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codeName="ThisWorkbook"/>
  <mc:AlternateContent xmlns:mc="http://schemas.openxmlformats.org/markup-compatibility/2006">
    <mc:Choice Requires="x15">
      <x15ac:absPath xmlns:x15ac="http://schemas.microsoft.com/office/spreadsheetml/2010/11/ac" url="D:\Ivana\Desktop\"/>
    </mc:Choice>
  </mc:AlternateContent>
  <xr:revisionPtr revIDLastSave="0" documentId="13_ncr:1_{A40031C5-578D-4C28-96E2-D0C441DFB2D5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RUJAN " sheetId="14" r:id="rId1"/>
  </sheets>
  <definedNames>
    <definedName name="Br_fakture" localSheetId="0">#REF!</definedName>
    <definedName name="Br_fakture">#REF!</definedName>
    <definedName name="CETVRTAK">#REF!</definedName>
    <definedName name="lipanj" localSheetId="0">#REF!</definedName>
    <definedName name="lipanj">#REF!</definedName>
    <definedName name="listopad">#REF!</definedName>
    <definedName name="LISTOPAD2">#REF!</definedName>
    <definedName name="NazivTvrtke" localSheetId="0">#REF!</definedName>
    <definedName name="NazivTvrtke">#REF!</definedName>
    <definedName name="OŽUJAK" localSheetId="0">#REF!</definedName>
    <definedName name="OŽUJAK">#REF!</definedName>
    <definedName name="PojedinostiOBrFakture">"PojedinostiOFakturi[Br fakture]"</definedName>
    <definedName name="rngInvoice" localSheetId="0">#REF!</definedName>
    <definedName name="rngInvoice">#REF!</definedName>
    <definedName name="rujan">#REF!</definedName>
    <definedName name="SVIBANJ" localSheetId="0">#REF!</definedName>
    <definedName name="SVIBANJ">#REF!</definedName>
    <definedName name="TRAVANJ" localSheetId="0">#REF!</definedName>
    <definedName name="TRAVANJ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31" i="14" l="1"/>
  <c r="C9" i="14" l="1" a="1"/>
  <c r="C9" i="14" s="1"/>
  <c r="B9" i="14" a="1"/>
  <c r="B9" i="14" s="1"/>
  <c r="C7" i="14" a="1"/>
  <c r="C7" i="14" s="1"/>
  <c r="B7" i="14" a="1"/>
  <c r="B7" i="14" s="1"/>
</calcChain>
</file>

<file path=xl/sharedStrings.xml><?xml version="1.0" encoding="utf-8"?>
<sst xmlns="http://schemas.openxmlformats.org/spreadsheetml/2006/main" count="84" uniqueCount="63">
  <si>
    <t>Poštanski broj i grad: 31300 Beli Manastir</t>
  </si>
  <si>
    <t>T: Telefonski broj: 031/705-028</t>
  </si>
  <si>
    <t>F: Broj faksa: 031/705-027</t>
  </si>
  <si>
    <t>E-pošta: usbm.bm@gmail.com</t>
  </si>
  <si>
    <t>Web-mjesto: https://usbm.hr/</t>
  </si>
  <si>
    <t>Iznos</t>
  </si>
  <si>
    <t>ZAGREB</t>
  </si>
  <si>
    <t>VIŠNJEVAC</t>
  </si>
  <si>
    <t>OSIJEK</t>
  </si>
  <si>
    <t>ČAKOVEC</t>
  </si>
  <si>
    <t>KABEL COMMERCE DIZALA D.O.O.</t>
  </si>
  <si>
    <t>ASSIST-TREND PAPIR D.O.O.</t>
  </si>
  <si>
    <t>BATINA</t>
  </si>
  <si>
    <t>NARODNE NOVINE D.D.</t>
  </si>
  <si>
    <t>ZAGREEB</t>
  </si>
  <si>
    <t>BELI MANASTIR</t>
  </si>
  <si>
    <t>VELIKA GORICA</t>
  </si>
  <si>
    <t>AGRIA D.O.O.</t>
  </si>
  <si>
    <t>KARANAC</t>
  </si>
  <si>
    <t>BARANJSKA ČISTOĆA D.O.O.</t>
  </si>
  <si>
    <t>ZAPOSLENICI</t>
  </si>
  <si>
    <t>DRŽAVNI PRORAČUN RH</t>
  </si>
  <si>
    <t>UKUPNO</t>
  </si>
  <si>
    <t>PRIVREDNA BANKA ZAGREB</t>
  </si>
  <si>
    <t>BARANJSKI VODOVOD D.O.O.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</si>
  <si>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</si>
  <si>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</si>
  <si>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</si>
  <si>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</si>
  <si>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</si>
  <si>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</si>
  <si>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</si>
  <si>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</si>
  <si>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 xml:space="preserve">3431 BANKARSKE USLUGE </t>
  </si>
  <si>
    <t>Naziv ustanove: Umjetnička škola Beli Manastir</t>
  </si>
  <si>
    <t>Adresa: Krakja Tomslava 2</t>
  </si>
  <si>
    <t>Naziv primatelja</t>
  </si>
  <si>
    <t>OIB primatelja</t>
  </si>
  <si>
    <t>Sjedište primatelja</t>
  </si>
  <si>
    <t>Vrsta rashoda i izdatka</t>
  </si>
  <si>
    <t>INFORMACIJA O TROŠENJU SREDSTAVA</t>
  </si>
  <si>
    <t>3235 ZAKUPNINE I NAJAMNINE</t>
  </si>
  <si>
    <t>3238 RAČUNALNE USLUGE</t>
  </si>
  <si>
    <t>3221 UREDSKI MATERIJAL I OSTALI MATERIJALNI RASHODI</t>
  </si>
  <si>
    <t>3232 USLUGE TEKUĆEG I INVESTICIJSKOG ODRŽAVANJA</t>
  </si>
  <si>
    <t>MIGLES D.O.O.</t>
  </si>
  <si>
    <t>3224 MATERIJAL I DIJELOVI ZA TEKUĆE I INVESTICIJSKO ODRŽAVANJE</t>
  </si>
  <si>
    <t>KONZUM PLUS D.O.O.</t>
  </si>
  <si>
    <t>3239 OSTALE USLUGE</t>
  </si>
  <si>
    <t>3212 NAKNADE ZA PRIJEVOZ, RAD NA TERENU I ODVOJEN ŽIVOT</t>
  </si>
  <si>
    <t>3111 BRUTO PLAĆA ZA REDOVAN RAD (zbirni iznos koji sadrži neto plaću, doprinos MIO i i MIO II i porez na dohodak)</t>
  </si>
  <si>
    <t xml:space="preserve">3295 NOVČANA NAKNADA POSLODAVCA ZBOG NEZAPOŠLJAVANJA OSOBA S INVALIDITETOM ZA </t>
  </si>
  <si>
    <t>3132 DOPRINOS ZA OBVEZNO ZDRAVSTVENO OSIGURANJE</t>
  </si>
  <si>
    <t>ČAROBNI TIM D.O.O.</t>
  </si>
  <si>
    <t>PODRAVLJE</t>
  </si>
  <si>
    <t>4226 SPORTSKA I GLAZBENA OPREMA</t>
  </si>
  <si>
    <t>4241 KNJIGE</t>
  </si>
  <si>
    <t>CANTABILE</t>
  </si>
  <si>
    <t>EURO-UNIT d.o.o.</t>
  </si>
  <si>
    <t>MOJ MAJSTOR d.o.o.</t>
  </si>
  <si>
    <t>BRANJIN VRH</t>
  </si>
  <si>
    <t>4223 OPREMA ZA ODRŽAVANJE I ZAŠTITU</t>
  </si>
  <si>
    <t>Rujan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</si>
</sst>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5" borderId="0" xfId="0" applyFont="1" applyFill="1" applyAlignment="1">
      <alignment horizontal="center" vertical="center" wrapText="1"/>
    </xf>
    <xf numFmtId="0" fontId="2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vertical="center" wrapText="1"/>
    </xf>
    <xf numFmtId="44" fontId="0" fillId="2" borderId="0" xfId="0" applyNumberFormat="1" applyFill="1" applyBorder="1" applyAlignment="1">
      <alignment vertical="center"/>
    </xf>
    <xf numFmtId="0" fontId="0" fillId="36" borderId="0" xfId="0" applyNumberForma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5" borderId="0" xfId="0" applyNumberFormat="1" applyFont="1" applyFill="1" applyAlignment="1">
      <alignment horizontal="center" vertical="center"/>
    </xf>
    <xf numFmtId="0" fontId="27" fillId="2" borderId="0" xfId="0" applyNumberFormat="1" applyFont="1" applyFill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9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97"/>
      <tableStyleElement type="headerRow" dxfId="96"/>
      <tableStyleElement type="totalRow" dxfId="95"/>
      <tableStyleElement type="firstColumn" dxfId="94"/>
      <tableStyleElement type="lastColumn" dxfId="93"/>
      <tableStyleElement type="firstRowStripe" dxfId="92"/>
      <tableStyleElement type="firstColumnStripe" dxfId="9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2BF59DB7-D121-4C6D-930B-6ECD85F290FF}" name="FakturaProjekta234678910" displayName="FakturaProjekta234678910" ref="A6:E31" headerRowDxfId="12" dataDxfId="11" totalsRowDxfId="10" headerRowCellStyle="Naslov 3">
  <autoFilter ref="A6:E31" xr:uid="{65169AB5-1AA5-4555-9AE6-98ABAFC164CD}"/>
  <tableColumns count="5">
    <tableColumn id="7" xr3:uid="{B76FB4D8-A020-4379-9C97-B0F131403AE5}" name="Naziv primatelja" dataDxfId="9" totalsRowDxfId="8"/>
    <tableColumn id="8" xr3:uid="{D4461ACC-3AFC-4B2C-8E70-F7FB19B75D2D}" name="OIB primatelja" dataDxfId="7" totalsRowDxfId="6" dataCellStyle="Normalno"/>
    <tableColumn id="10" xr3:uid="{760ACE9F-8656-49A5-B1A0-061DFB49B7F7}" name="Sjedište primatelja" dataDxfId="5" totalsRowDxfId="4" dataCellStyle="Normalno"/>
    <tableColumn id="3" xr3:uid="{E75556EA-E42D-4621-86E7-D458BD404FBB}" name="Vrsta rashoda i izdatka" dataDxfId="3" totalsRowDxfId="2"/>
    <tableColumn id="11" xr3:uid="{F1B5561D-87CB-4248-A28D-868F674F6D76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2ABEA-FACF-4E1A-A1A9-D3EECD2F00B7}">
  <dimension ref="A1:G31"/>
  <sheetViews>
    <sheetView tabSelected="1" topLeftCell="A16" workbookViewId="0">
      <selection activeCell="C8" sqref="C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9" t="s">
        <v>34</v>
      </c>
      <c r="B1" s="29"/>
      <c r="C1" s="29"/>
      <c r="D1" s="29"/>
      <c r="E1" s="29"/>
      <c r="F1" s="3"/>
    </row>
    <row r="2" spans="1:6" ht="24" customHeight="1" thickTop="1" x14ac:dyDescent="0.25">
      <c r="A2" s="30" t="s">
        <v>35</v>
      </c>
      <c r="B2" s="30"/>
      <c r="C2" s="24" t="s">
        <v>1</v>
      </c>
      <c r="D2" s="31" t="s">
        <v>3</v>
      </c>
      <c r="E2" s="31"/>
      <c r="F2" s="4"/>
    </row>
    <row r="3" spans="1:6" ht="49.5" customHeight="1" x14ac:dyDescent="0.25">
      <c r="A3" s="32" t="s">
        <v>0</v>
      </c>
      <c r="B3" s="32"/>
      <c r="C3" s="25" t="s">
        <v>2</v>
      </c>
      <c r="D3" s="33" t="s">
        <v>4</v>
      </c>
      <c r="E3" s="33"/>
      <c r="F3" s="4"/>
    </row>
    <row r="4" spans="1:6" ht="44.1" customHeight="1" x14ac:dyDescent="0.25">
      <c r="A4" s="23" t="s">
        <v>62</v>
      </c>
      <c r="B4" s="9"/>
      <c r="C4" s="9"/>
      <c r="D4" s="9"/>
      <c r="E4" s="9"/>
    </row>
    <row r="5" spans="1:6" ht="44.1" customHeight="1" x14ac:dyDescent="0.25">
      <c r="A5" s="28" t="s">
        <v>40</v>
      </c>
      <c r="B5" s="28"/>
      <c r="C5" s="28"/>
      <c r="D5" s="28"/>
      <c r="E5" s="28"/>
    </row>
    <row r="6" spans="1:6" s="2" customFormat="1" ht="33.950000000000003" customHeight="1" x14ac:dyDescent="0.25">
      <c r="A6" s="6" t="s">
        <v>36</v>
      </c>
      <c r="B6" s="6" t="s">
        <v>37</v>
      </c>
      <c r="C6" s="6" t="s">
        <v>38</v>
      </c>
      <c r="D6" s="6" t="s">
        <v>39</v>
      </c>
      <c r="E6" s="6" t="s">
        <v>5</v>
      </c>
    </row>
    <row r="7" spans="1:6" s="2" customFormat="1" ht="33.75" customHeight="1" x14ac:dyDescent="0.25">
      <c r="A7" s="7" t="s">
        <v>20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20" t="s">
        <v>49</v>
      </c>
      <c r="E7" s="12">
        <v>1907.18</v>
      </c>
    </row>
    <row r="8" spans="1:6" s="2" customFormat="1" ht="68.25" customHeight="1" x14ac:dyDescent="0.25">
      <c r="A8" s="7" t="s">
        <v>20</v>
      </c>
      <c r="B8" s="10"/>
      <c r="C8" s="5"/>
      <c r="D8" s="20" t="s">
        <v>50</v>
      </c>
      <c r="E8" s="12">
        <v>44512.65</v>
      </c>
    </row>
    <row r="9" spans="1:6" s="2" customFormat="1" ht="39" customHeight="1" x14ac:dyDescent="0.25">
      <c r="A9" s="7" t="s">
        <v>20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20" t="s">
        <v>52</v>
      </c>
      <c r="E9" s="12">
        <v>7344.58</v>
      </c>
    </row>
    <row r="10" spans="1:6" s="2" customFormat="1" ht="79.5" customHeight="1" x14ac:dyDescent="0.25">
      <c r="A10" s="7" t="s">
        <v>21</v>
      </c>
      <c r="B10" s="16">
        <v>18683136487</v>
      </c>
      <c r="C10" s="5" t="s">
        <v>6</v>
      </c>
      <c r="D10" s="20" t="s">
        <v>51</v>
      </c>
      <c r="E10" s="12">
        <v>168</v>
      </c>
    </row>
    <row r="11" spans="1:6" s="2" customFormat="1" ht="48" customHeight="1" x14ac:dyDescent="0.25">
      <c r="A11" s="7" t="s">
        <v>13</v>
      </c>
      <c r="B11" s="10">
        <v>64546066176</v>
      </c>
      <c r="C11" s="5" t="s">
        <v>14</v>
      </c>
      <c r="D11" s="20" t="s">
        <v>43</v>
      </c>
      <c r="E11" s="12">
        <v>60.6</v>
      </c>
    </row>
    <row r="12" spans="1:6" s="2" customFormat="1" ht="51.75" customHeight="1" x14ac:dyDescent="0.25">
      <c r="A12" s="7" t="s">
        <v>19</v>
      </c>
      <c r="B12" s="22">
        <v>48154012452</v>
      </c>
      <c r="C12" s="5" t="s">
        <v>15</v>
      </c>
      <c r="D12" s="19" t="s">
        <v>25</v>
      </c>
      <c r="E12" s="12">
        <v>14.68</v>
      </c>
    </row>
    <row r="13" spans="1:6" s="2" customFormat="1" ht="49.5" customHeight="1" x14ac:dyDescent="0.25">
      <c r="A13" s="13" t="s">
        <v>24</v>
      </c>
      <c r="B13" s="10">
        <v>15843910109</v>
      </c>
      <c r="C13" s="5" t="s">
        <v>15</v>
      </c>
      <c r="D13" s="18" t="s">
        <v>25</v>
      </c>
      <c r="E13" s="12">
        <v>2.25</v>
      </c>
    </row>
    <row r="14" spans="1:6" s="2" customFormat="1" ht="33.950000000000003" customHeight="1" x14ac:dyDescent="0.25">
      <c r="A14" s="7" t="s">
        <v>26</v>
      </c>
      <c r="B14" s="10">
        <v>87311810356</v>
      </c>
      <c r="C14" s="5" t="s">
        <v>16</v>
      </c>
      <c r="D14" s="11" t="s">
        <v>28</v>
      </c>
      <c r="E14" s="12">
        <v>48.72</v>
      </c>
    </row>
    <row r="15" spans="1:6" s="2" customFormat="1" ht="33.950000000000003" customHeight="1" x14ac:dyDescent="0.25">
      <c r="A15" s="7" t="s">
        <v>27</v>
      </c>
      <c r="B15" s="14">
        <v>81793146560</v>
      </c>
      <c r="C15" s="5" t="s">
        <v>6</v>
      </c>
      <c r="D15" s="18" t="s">
        <v>28</v>
      </c>
      <c r="E15" s="12">
        <v>65.900000000000006</v>
      </c>
    </row>
    <row r="16" spans="1:6" s="2" customFormat="1" ht="53.25" customHeight="1" x14ac:dyDescent="0.25">
      <c r="A16" s="7" t="s">
        <v>27</v>
      </c>
      <c r="B16" s="15">
        <v>81793146560</v>
      </c>
      <c r="C16" s="5" t="s">
        <v>6</v>
      </c>
      <c r="D16" s="19" t="s">
        <v>41</v>
      </c>
      <c r="E16" s="12">
        <v>2.9</v>
      </c>
    </row>
    <row r="17" spans="1:7" s="2" customFormat="1" ht="48" customHeight="1" x14ac:dyDescent="0.25">
      <c r="A17" s="7" t="s">
        <v>31</v>
      </c>
      <c r="B17" s="14">
        <v>85821130368</v>
      </c>
      <c r="C17" s="5" t="s">
        <v>6</v>
      </c>
      <c r="D17" s="19" t="s">
        <v>42</v>
      </c>
      <c r="E17" s="12">
        <v>2.83</v>
      </c>
      <c r="G17" s="17"/>
    </row>
    <row r="18" spans="1:7" s="2" customFormat="1" ht="45" customHeight="1" x14ac:dyDescent="0.25">
      <c r="A18" s="13" t="s">
        <v>47</v>
      </c>
      <c r="B18" s="10">
        <v>62226620908</v>
      </c>
      <c r="C18" s="5" t="s">
        <v>6</v>
      </c>
      <c r="D18" s="18" t="s">
        <v>43</v>
      </c>
      <c r="E18" s="12">
        <v>83.23</v>
      </c>
    </row>
    <row r="19" spans="1:7" s="2" customFormat="1" ht="33.950000000000003" customHeight="1" x14ac:dyDescent="0.25">
      <c r="A19" s="7" t="s">
        <v>23</v>
      </c>
      <c r="B19" s="14">
        <v>2535697732</v>
      </c>
      <c r="C19" s="5" t="s">
        <v>6</v>
      </c>
      <c r="D19" s="19" t="s">
        <v>33</v>
      </c>
      <c r="E19" s="12">
        <v>25.16</v>
      </c>
    </row>
    <row r="20" spans="1:7" s="2" customFormat="1" ht="33.950000000000003" customHeight="1" x14ac:dyDescent="0.25">
      <c r="A20" s="7" t="s">
        <v>45</v>
      </c>
      <c r="B20" s="10">
        <v>31547119077</v>
      </c>
      <c r="C20" s="5" t="s">
        <v>15</v>
      </c>
      <c r="D20" s="20" t="s">
        <v>46</v>
      </c>
      <c r="E20" s="12">
        <v>63.96</v>
      </c>
    </row>
    <row r="21" spans="1:7" s="2" customFormat="1" ht="33.950000000000003" customHeight="1" x14ac:dyDescent="0.25">
      <c r="A21" s="13" t="s">
        <v>57</v>
      </c>
      <c r="B21" s="10">
        <v>16718852044</v>
      </c>
      <c r="C21" s="5" t="s">
        <v>6</v>
      </c>
      <c r="D21" s="21" t="s">
        <v>56</v>
      </c>
      <c r="E21" s="12">
        <v>60</v>
      </c>
    </row>
    <row r="22" spans="1:7" s="2" customFormat="1" ht="33.950000000000003" customHeight="1" x14ac:dyDescent="0.25">
      <c r="A22" s="13" t="s">
        <v>53</v>
      </c>
      <c r="B22" s="10">
        <v>17346302043</v>
      </c>
      <c r="C22" s="5" t="s">
        <v>54</v>
      </c>
      <c r="D22" s="18" t="s">
        <v>48</v>
      </c>
      <c r="E22" s="12">
        <v>53.75</v>
      </c>
    </row>
    <row r="23" spans="1:7" s="2" customFormat="1" ht="33.950000000000003" customHeight="1" x14ac:dyDescent="0.25">
      <c r="A23" s="7" t="s">
        <v>29</v>
      </c>
      <c r="B23" s="27">
        <v>63073332379</v>
      </c>
      <c r="C23" s="5" t="s">
        <v>6</v>
      </c>
      <c r="D23" s="19" t="s">
        <v>30</v>
      </c>
      <c r="E23" s="12">
        <v>65.02</v>
      </c>
    </row>
    <row r="24" spans="1:7" s="2" customFormat="1" ht="33.950000000000003" customHeight="1" x14ac:dyDescent="0.25">
      <c r="A24" s="7" t="s">
        <v>32</v>
      </c>
      <c r="B24" s="26">
        <v>41317489366</v>
      </c>
      <c r="C24" s="5" t="s">
        <v>8</v>
      </c>
      <c r="D24" s="19" t="s">
        <v>30</v>
      </c>
      <c r="E24" s="12">
        <v>2.78</v>
      </c>
    </row>
    <row r="25" spans="1:7" s="2" customFormat="1" ht="51.75" customHeight="1" x14ac:dyDescent="0.25">
      <c r="A25" s="7" t="s">
        <v>11</v>
      </c>
      <c r="B25" s="10">
        <v>56250337094</v>
      </c>
      <c r="C25" s="5" t="s">
        <v>12</v>
      </c>
      <c r="D25" s="18" t="s">
        <v>43</v>
      </c>
      <c r="E25" s="12">
        <v>176.85</v>
      </c>
    </row>
    <row r="26" spans="1:7" s="2" customFormat="1" ht="33.950000000000003" customHeight="1" x14ac:dyDescent="0.25">
      <c r="A26" s="7" t="s">
        <v>10</v>
      </c>
      <c r="B26" s="10">
        <v>58429387699</v>
      </c>
      <c r="C26" s="5" t="s">
        <v>7</v>
      </c>
      <c r="D26" s="18" t="s">
        <v>44</v>
      </c>
      <c r="E26" s="12">
        <v>38.159999999999997</v>
      </c>
    </row>
    <row r="27" spans="1:7" s="2" customFormat="1" ht="33.950000000000003" customHeight="1" x14ac:dyDescent="0.25">
      <c r="A27" s="13" t="s">
        <v>58</v>
      </c>
      <c r="B27" s="10">
        <v>83605107180</v>
      </c>
      <c r="C27" s="5" t="s">
        <v>9</v>
      </c>
      <c r="D27" s="18" t="s">
        <v>55</v>
      </c>
      <c r="E27" s="12">
        <v>215.75</v>
      </c>
    </row>
    <row r="28" spans="1:7" s="2" customFormat="1" ht="33.950000000000003" customHeight="1" x14ac:dyDescent="0.25">
      <c r="A28" s="13" t="s">
        <v>58</v>
      </c>
      <c r="B28" s="10">
        <v>83605107180</v>
      </c>
      <c r="C28" s="5" t="s">
        <v>9</v>
      </c>
      <c r="D28" s="20" t="s">
        <v>46</v>
      </c>
      <c r="E28" s="12">
        <v>275.01</v>
      </c>
    </row>
    <row r="29" spans="1:7" s="2" customFormat="1" ht="40.5" customHeight="1" x14ac:dyDescent="0.25">
      <c r="A29" s="7" t="s">
        <v>59</v>
      </c>
      <c r="B29" s="14">
        <v>9577444656</v>
      </c>
      <c r="C29" s="5" t="s">
        <v>60</v>
      </c>
      <c r="D29" s="18" t="s">
        <v>61</v>
      </c>
      <c r="E29" s="12">
        <v>5340</v>
      </c>
    </row>
    <row r="30" spans="1:7" s="2" customFormat="1" ht="33.950000000000003" customHeight="1" x14ac:dyDescent="0.25">
      <c r="A30" s="7" t="s">
        <v>17</v>
      </c>
      <c r="B30" s="10">
        <v>76958388708</v>
      </c>
      <c r="C30" s="5" t="s">
        <v>18</v>
      </c>
      <c r="D30" s="11" t="s">
        <v>46</v>
      </c>
      <c r="E30" s="12">
        <v>15.31</v>
      </c>
    </row>
    <row r="31" spans="1:7" s="2" customFormat="1" ht="33.950000000000003" customHeight="1" x14ac:dyDescent="0.25">
      <c r="A31" s="7" t="s">
        <v>22</v>
      </c>
      <c r="B31" s="10"/>
      <c r="C31" s="5"/>
      <c r="D31" s="19"/>
      <c r="E31" s="12">
        <f>SUM(E7:E30)</f>
        <v>60545.270000000011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C10:D10">
    <cfRule type="expression" dxfId="90" priority="119">
      <formula>MOD(ROW(),2)=0</formula>
    </cfRule>
  </conditionalFormatting>
  <conditionalFormatting sqref="E22:E23 E27 E9:E10 E12">
    <cfRule type="expression" dxfId="89" priority="117">
      <formula>MOD(ROW(),2)=0</formula>
    </cfRule>
    <cfRule type="expression" dxfId="88" priority="118">
      <formula>MOD(ROW(),2)=1</formula>
    </cfRule>
  </conditionalFormatting>
  <conditionalFormatting sqref="A10">
    <cfRule type="expression" dxfId="87" priority="116">
      <formula>MOD(ROW(),2)=0</formula>
    </cfRule>
  </conditionalFormatting>
  <conditionalFormatting sqref="A8:C8">
    <cfRule type="expression" dxfId="86" priority="115">
      <formula>MOD(ROW(),2)=0</formula>
    </cfRule>
  </conditionalFormatting>
  <conditionalFormatting sqref="E8">
    <cfRule type="expression" dxfId="85" priority="113">
      <formula>MOD(ROW(),2)=0</formula>
    </cfRule>
    <cfRule type="expression" dxfId="84" priority="114">
      <formula>MOD(ROW(),2)=1</formula>
    </cfRule>
  </conditionalFormatting>
  <conditionalFormatting sqref="A9:C9">
    <cfRule type="expression" dxfId="83" priority="112">
      <formula>MOD(ROW(),2)=0</formula>
    </cfRule>
  </conditionalFormatting>
  <conditionalFormatting sqref="A7:C7">
    <cfRule type="expression" dxfId="82" priority="111">
      <formula>MOD(ROW(),2)=0</formula>
    </cfRule>
  </conditionalFormatting>
  <conditionalFormatting sqref="E7">
    <cfRule type="expression" dxfId="81" priority="109">
      <formula>MOD(ROW(),2)=0</formula>
    </cfRule>
    <cfRule type="expression" dxfId="80" priority="110">
      <formula>MOD(ROW(),2)=1</formula>
    </cfRule>
  </conditionalFormatting>
  <conditionalFormatting sqref="D9">
    <cfRule type="expression" dxfId="79" priority="103">
      <formula>MOD(ROW(),2)=0</formula>
    </cfRule>
  </conditionalFormatting>
  <conditionalFormatting sqref="D8">
    <cfRule type="expression" dxfId="78" priority="105">
      <formula>MOD(ROW(),2)=0</formula>
    </cfRule>
  </conditionalFormatting>
  <conditionalFormatting sqref="D7">
    <cfRule type="expression" dxfId="77" priority="104">
      <formula>MOD(ROW(),2)=0</formula>
    </cfRule>
  </conditionalFormatting>
  <conditionalFormatting sqref="E25">
    <cfRule type="expression" dxfId="76" priority="94">
      <formula>MOD(ROW(),2)=0</formula>
    </cfRule>
    <cfRule type="expression" dxfId="75" priority="95">
      <formula>MOD(ROW(),2)=1</formula>
    </cfRule>
  </conditionalFormatting>
  <conditionalFormatting sqref="A27:C27">
    <cfRule type="expression" dxfId="74" priority="89">
      <formula>MOD(ROW(),2)=0</formula>
    </cfRule>
  </conditionalFormatting>
  <conditionalFormatting sqref="D27">
    <cfRule type="expression" dxfId="73" priority="88">
      <formula>MOD(ROW(),2)=0</formula>
    </cfRule>
  </conditionalFormatting>
  <conditionalFormatting sqref="E28">
    <cfRule type="expression" dxfId="72" priority="86">
      <formula>MOD(ROW(),2)=0</formula>
    </cfRule>
    <cfRule type="expression" dxfId="71" priority="87">
      <formula>MOD(ROW(),2)=1</formula>
    </cfRule>
  </conditionalFormatting>
  <conditionalFormatting sqref="A29">
    <cfRule type="expression" dxfId="70" priority="84">
      <formula>MOD(ROW(),2)=0</formula>
    </cfRule>
  </conditionalFormatting>
  <conditionalFormatting sqref="C29:D29">
    <cfRule type="expression" dxfId="69" priority="83">
      <formula>MOD(ROW(),2)=0</formula>
    </cfRule>
  </conditionalFormatting>
  <conditionalFormatting sqref="E29">
    <cfRule type="expression" dxfId="68" priority="81">
      <formula>MOD(ROW(),2)=0</formula>
    </cfRule>
    <cfRule type="expression" dxfId="67" priority="82">
      <formula>MOD(ROW(),2)=1</formula>
    </cfRule>
  </conditionalFormatting>
  <conditionalFormatting sqref="E30">
    <cfRule type="expression" dxfId="66" priority="79">
      <formula>MOD(ROW(),2)=0</formula>
    </cfRule>
    <cfRule type="expression" dxfId="65" priority="80">
      <formula>MOD(ROW(),2)=1</formula>
    </cfRule>
  </conditionalFormatting>
  <conditionalFormatting sqref="E18">
    <cfRule type="expression" dxfId="64" priority="68">
      <formula>MOD(ROW(),2)=0</formula>
    </cfRule>
    <cfRule type="expression" dxfId="63" priority="69">
      <formula>MOD(ROW(),2)=1</formula>
    </cfRule>
  </conditionalFormatting>
  <conditionalFormatting sqref="E21">
    <cfRule type="expression" dxfId="62" priority="66">
      <formula>MOD(ROW(),2)=0</formula>
    </cfRule>
    <cfRule type="expression" dxfId="61" priority="67">
      <formula>MOD(ROW(),2)=1</formula>
    </cfRule>
  </conditionalFormatting>
  <conditionalFormatting sqref="E11">
    <cfRule type="expression" dxfId="60" priority="62">
      <formula>MOD(ROW(),2)=0</formula>
    </cfRule>
    <cfRule type="expression" dxfId="59" priority="63">
      <formula>MOD(ROW(),2)=1</formula>
    </cfRule>
  </conditionalFormatting>
  <conditionalFormatting sqref="A14:D14">
    <cfRule type="expression" dxfId="58" priority="58">
      <formula>MOD(ROW(),2)=0</formula>
    </cfRule>
  </conditionalFormatting>
  <conditionalFormatting sqref="E14">
    <cfRule type="expression" dxfId="57" priority="56">
      <formula>MOD(ROW(),2)=0</formula>
    </cfRule>
    <cfRule type="expression" dxfId="56" priority="57">
      <formula>MOD(ROW(),2)=1</formula>
    </cfRule>
  </conditionalFormatting>
  <conditionalFormatting sqref="E20">
    <cfRule type="expression" dxfId="55" priority="48">
      <formula>MOD(ROW(),2)=0</formula>
    </cfRule>
    <cfRule type="expression" dxfId="54" priority="49">
      <formula>MOD(ROW(),2)=1</formula>
    </cfRule>
  </conditionalFormatting>
  <conditionalFormatting sqref="E19">
    <cfRule type="expression" dxfId="53" priority="46">
      <formula>MOD(ROW(),2)=0</formula>
    </cfRule>
    <cfRule type="expression" dxfId="52" priority="47">
      <formula>MOD(ROW(),2)=1</formula>
    </cfRule>
  </conditionalFormatting>
  <conditionalFormatting sqref="A21:C21">
    <cfRule type="expression" dxfId="51" priority="43">
      <formula>MOD(ROW(),2)=0</formula>
    </cfRule>
  </conditionalFormatting>
  <conditionalFormatting sqref="D21">
    <cfRule type="expression" dxfId="50" priority="42">
      <formula>MOD(ROW(),2)=0</formula>
    </cfRule>
  </conditionalFormatting>
  <conditionalFormatting sqref="E24">
    <cfRule type="expression" dxfId="49" priority="37">
      <formula>MOD(ROW(),2)=0</formula>
    </cfRule>
    <cfRule type="expression" dxfId="48" priority="38">
      <formula>MOD(ROW(),2)=1</formula>
    </cfRule>
  </conditionalFormatting>
  <conditionalFormatting sqref="A11:D11">
    <cfRule type="expression" dxfId="47" priority="35">
      <formula>MOD(ROW(),2)=0</formula>
    </cfRule>
  </conditionalFormatting>
  <conditionalFormatting sqref="A12 C12:D12">
    <cfRule type="expression" dxfId="46" priority="34">
      <formula>MOD(ROW(),2)=0</formula>
    </cfRule>
  </conditionalFormatting>
  <conditionalFormatting sqref="E13">
    <cfRule type="expression" dxfId="45" priority="32">
      <formula>MOD(ROW(),2)=0</formula>
    </cfRule>
    <cfRule type="expression" dxfId="44" priority="33">
      <formula>MOD(ROW(),2)=1</formula>
    </cfRule>
  </conditionalFormatting>
  <conditionalFormatting sqref="A13:D13">
    <cfRule type="expression" dxfId="43" priority="31">
      <formula>MOD(ROW(),2)=0</formula>
    </cfRule>
  </conditionalFormatting>
  <conditionalFormatting sqref="E16">
    <cfRule type="expression" dxfId="42" priority="29">
      <formula>MOD(ROW(),2)=0</formula>
    </cfRule>
    <cfRule type="expression" dxfId="41" priority="30">
      <formula>MOD(ROW(),2)=1</formula>
    </cfRule>
  </conditionalFormatting>
  <conditionalFormatting sqref="E15">
    <cfRule type="expression" dxfId="40" priority="27">
      <formula>MOD(ROW(),2)=0</formula>
    </cfRule>
    <cfRule type="expression" dxfId="39" priority="28">
      <formula>MOD(ROW(),2)=1</formula>
    </cfRule>
  </conditionalFormatting>
  <conditionalFormatting sqref="A15 D16 C15:D15">
    <cfRule type="expression" dxfId="38" priority="26">
      <formula>MOD(ROW(),2)=0</formula>
    </cfRule>
  </conditionalFormatting>
  <conditionalFormatting sqref="C16 A16">
    <cfRule type="expression" dxfId="37" priority="25">
      <formula>MOD(ROW(),2)=0</formula>
    </cfRule>
  </conditionalFormatting>
  <conditionalFormatting sqref="A17">
    <cfRule type="expression" dxfId="36" priority="24">
      <formula>MOD(ROW(),2)=0</formula>
    </cfRule>
  </conditionalFormatting>
  <conditionalFormatting sqref="C17:D17">
    <cfRule type="expression" dxfId="35" priority="23">
      <formula>MOD(ROW(),2)=0</formula>
    </cfRule>
  </conditionalFormatting>
  <conditionalFormatting sqref="E17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A18:C18">
    <cfRule type="expression" dxfId="32" priority="20">
      <formula>MOD(ROW(),2)=0</formula>
    </cfRule>
  </conditionalFormatting>
  <conditionalFormatting sqref="D18">
    <cfRule type="expression" dxfId="31" priority="19">
      <formula>MOD(ROW(),2)=0</formula>
    </cfRule>
  </conditionalFormatting>
  <conditionalFormatting sqref="C19:D19">
    <cfRule type="expression" dxfId="30" priority="18">
      <formula>MOD(ROW(),2)=0</formula>
    </cfRule>
  </conditionalFormatting>
  <conditionalFormatting sqref="A19">
    <cfRule type="expression" dxfId="29" priority="17">
      <formula>MOD(ROW(),2)=0</formula>
    </cfRule>
  </conditionalFormatting>
  <conditionalFormatting sqref="A20:D20">
    <cfRule type="expression" dxfId="28" priority="16">
      <formula>MOD(ROW(),2)=0</formula>
    </cfRule>
  </conditionalFormatting>
  <conditionalFormatting sqref="A22:C22">
    <cfRule type="expression" dxfId="27" priority="15">
      <formula>MOD(ROW(),2)=0</formula>
    </cfRule>
  </conditionalFormatting>
  <conditionalFormatting sqref="D22">
    <cfRule type="expression" dxfId="26" priority="14">
      <formula>MOD(ROW(),2)=0</formula>
    </cfRule>
  </conditionalFormatting>
  <conditionalFormatting sqref="A23 C23:D23">
    <cfRule type="expression" dxfId="25" priority="13">
      <formula>MOD(ROW(),2)=0</formula>
    </cfRule>
  </conditionalFormatting>
  <conditionalFormatting sqref="A24 C24:D24">
    <cfRule type="expression" dxfId="24" priority="12">
      <formula>MOD(ROW(),2)=0</formula>
    </cfRule>
  </conditionalFormatting>
  <conditionalFormatting sqref="A25:D25">
    <cfRule type="expression" dxfId="23" priority="11">
      <formula>MOD(ROW(),2)=0</formula>
    </cfRule>
  </conditionalFormatting>
  <conditionalFormatting sqref="E26">
    <cfRule type="expression" dxfId="22" priority="9">
      <formula>MOD(ROW(),2)=0</formula>
    </cfRule>
    <cfRule type="expression" dxfId="21" priority="10">
      <formula>MOD(ROW(),2)=1</formula>
    </cfRule>
  </conditionalFormatting>
  <conditionalFormatting sqref="A26:D26">
    <cfRule type="expression" dxfId="20" priority="8">
      <formula>MOD(ROW(),2)=0</formula>
    </cfRule>
  </conditionalFormatting>
  <conditionalFormatting sqref="A28:C28">
    <cfRule type="expression" dxfId="19" priority="7">
      <formula>MOD(ROW(),2)=0</formula>
    </cfRule>
  </conditionalFormatting>
  <conditionalFormatting sqref="D28">
    <cfRule type="expression" dxfId="18" priority="6">
      <formula>MOD(ROW(),2)=0</formula>
    </cfRule>
  </conditionalFormatting>
  <conditionalFormatting sqref="A30:C30">
    <cfRule type="expression" dxfId="17" priority="5">
      <formula>MOD(ROW(),2)=0</formula>
    </cfRule>
  </conditionalFormatting>
  <conditionalFormatting sqref="D30">
    <cfRule type="expression" dxfId="16" priority="4">
      <formula>MOD(ROW(),2)=0</formula>
    </cfRule>
  </conditionalFormatting>
  <conditionalFormatting sqref="E31">
    <cfRule type="expression" dxfId="15" priority="2">
      <formula>MOD(ROW(),2)=0</formula>
    </cfRule>
    <cfRule type="expression" dxfId="14" priority="3">
      <formula>MOD(ROW(),2)=1</formula>
    </cfRule>
  </conditionalFormatting>
  <conditionalFormatting sqref="A31:D31">
    <cfRule type="expression" dxfId="13" priority="1">
      <formula>MOD(ROW(),2)=0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Ivana</cp:lastModifiedBy>
  <cp:lastPrinted>2024-04-05T06:30:51Z</cp:lastPrinted>
  <dcterms:created xsi:type="dcterms:W3CDTF">2016-11-01T03:33:07Z</dcterms:created>
  <dcterms:modified xsi:type="dcterms:W3CDTF">2024-10-03T11:32:33Z</dcterms:modified>
</cp:coreProperties>
</file>