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ana\Desktop\iTRANSPARENTNOST\2026. TRANSPARENTNOST\"/>
    </mc:Choice>
  </mc:AlternateContent>
  <xr:revisionPtr revIDLastSave="0" documentId="13_ncr:1_{804D1EF5-279D-4743-B538-C5E02E50625B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Sheet1!$A$40:$J$40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<sst xmlns="http://schemas.openxmlformats.org/spreadsheetml/2006/main" count="239" uniqueCount="128">
  <si>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</si>
  <si>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</si>
  <si>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</si>
  <si>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</si>
  <si>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</si>
  <si>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</si>
  <si>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</si>
  <si>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</si>
  <si>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</si>
  <si>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</si>
  <si>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</si>
  <si>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</si>
  <si>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</si>
  <si>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</si>
  <si>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3111</t>
  </si>
  <si>
    <t>Plaće za redovan rad</t>
  </si>
  <si>
    <t>UMJETNIČKA ŠKOLA BELI MANASTIR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</si>
  <si>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</si>
  <si>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</si>
  <si>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</si>
  <si>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</si>
  <si>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</si>
  <si>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</si>
  <si>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</si>
  <si>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</si>
  <si>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3237</t>
  </si>
  <si>
    <t>Intelektualne i osobne usluge</t>
  </si>
  <si>
    <t>HRVATSKO DRUŠTVO TAMBURAŠKIH PEDAGOGA</t>
  </si>
  <si>
    <t>00763697383</t>
  </si>
  <si>
    <t>VIJ.JAKOVA GOTOVCA 7, OSIJEK</t>
  </si>
  <si>
    <t>3294</t>
  </si>
  <si>
    <t>Članarine i norme</t>
  </si>
  <si>
    <t>FOLDING D.O.O.</t>
  </si>
  <si>
    <t>08343848143</t>
  </si>
  <si>
    <t>Osječka 215, JOSIPOVAC</t>
  </si>
  <si>
    <t>3234</t>
  </si>
  <si>
    <t>Komunalne usluge</t>
  </si>
  <si>
    <t>BARANJSKI VODOVOD D.O.O.</t>
  </si>
  <si>
    <t>15843910109</t>
  </si>
  <si>
    <t>A.STEPINCA 7, BELI MANASTIR</t>
  </si>
  <si>
    <t>ČAROBNI TIM D.O.O.</t>
  </si>
  <si>
    <t>17346302043</t>
  </si>
  <si>
    <t>PRINCA E.SAVOJSKOG 49, OSIJEK</t>
  </si>
  <si>
    <t>3239</t>
  </si>
  <si>
    <t>Ostale usluge</t>
  </si>
  <si>
    <t>O.M. SUPORT D.O.O.</t>
  </si>
  <si>
    <t>23071028130</t>
  </si>
  <si>
    <t>MARTIĆEVA 67, ZAGREB</t>
  </si>
  <si>
    <t>ČRČKE DESIGN</t>
  </si>
  <si>
    <t>27533687465</t>
  </si>
  <si>
    <t>OPOROVEČKA ULICA 5, ZAGREB</t>
  </si>
  <si>
    <t>ZAŠTITAINSPEKT D.O.O.</t>
  </si>
  <si>
    <t>28737940650</t>
  </si>
  <si>
    <t>REISNEROVA 95 A, OSIJEK</t>
  </si>
  <si>
    <t>3299</t>
  </si>
  <si>
    <t>Ostali nespomenuti rashodi poslovanja</t>
  </si>
  <si>
    <t>HEP-PLIN D.O.O.</t>
  </si>
  <si>
    <t>41317489366</t>
  </si>
  <si>
    <t>CARA HADRIJANA 7, OSIJEK</t>
  </si>
  <si>
    <t>3223</t>
  </si>
  <si>
    <t>Energija</t>
  </si>
  <si>
    <t>REPROS D.O.O.</t>
  </si>
  <si>
    <t>46395136078</t>
  </si>
  <si>
    <t>EUGENA KVATERNIKA 24, VIŠNJEVAC</t>
  </si>
  <si>
    <t>3221</t>
  </si>
  <si>
    <t>Uredski materijal i ostali materijalni rashodi</t>
  </si>
  <si>
    <t>BARANJSKA ČISTOĆA D.O.O.</t>
  </si>
  <si>
    <t>48154012452</t>
  </si>
  <si>
    <t>ULICA REPUBLIKE 11, BELI MANASTIR</t>
  </si>
  <si>
    <t>KABAL COMMERCE DIZALA D.O.O.</t>
  </si>
  <si>
    <t>58429387699</t>
  </si>
  <si>
    <t>A.ŠENOE 13, VIŠNJEVAC</t>
  </si>
  <si>
    <t>3232</t>
  </si>
  <si>
    <t>Usluge tekućeg i investicijskog održavanja</t>
  </si>
  <si>
    <t>KONTO D.O.O. POŽEGA</t>
  </si>
  <si>
    <t>59143170280</t>
  </si>
  <si>
    <t>ZRINSKA 46, POŽEGA</t>
  </si>
  <si>
    <t>3238</t>
  </si>
  <si>
    <t>Računalne usluge</t>
  </si>
  <si>
    <t>DUBROVNIK SUN</t>
  </si>
  <si>
    <t>60174672203</t>
  </si>
  <si>
    <t>BOKELJSKA 26, DBROVNIK</t>
  </si>
  <si>
    <t>KONZUM plus d.o.o.</t>
  </si>
  <si>
    <t>62226620908</t>
  </si>
  <si>
    <t>HR. REPUBLIKE 2, BELI MANASTIR</t>
  </si>
  <si>
    <t>HEP OPSKRBA D.O.O.</t>
  </si>
  <si>
    <t>63073332379</t>
  </si>
  <si>
    <t>ULICA GRADA VUKOVARA 37, ZAGREB</t>
  </si>
  <si>
    <t>NARODNE NOVINE D.D.</t>
  </si>
  <si>
    <t>64546066176</t>
  </si>
  <si>
    <t>SAVSKI GAJ XIII.PUT 6, ZAGREB</t>
  </si>
  <si>
    <t>AGRIA D.O.O.</t>
  </si>
  <si>
    <t>76958388708</t>
  </si>
  <si>
    <t>SV.L.B.MANDIĆA 215, OSIJEK</t>
  </si>
  <si>
    <t>3224</t>
  </si>
  <si>
    <t>Materijal i dijelovi za tekuće i investicijsko održavanje</t>
  </si>
  <si>
    <t>HZOS</t>
  </si>
  <si>
    <t>78661516143</t>
  </si>
  <si>
    <t>TRG MARŠALA TITA 4, ZAGREB</t>
  </si>
  <si>
    <t>3213</t>
  </si>
  <si>
    <t>Stručno usavršavanje zaposlenika</t>
  </si>
  <si>
    <t>KLAVIRSKI STUDIO FORTISSIMO</t>
  </si>
  <si>
    <t>78702677758</t>
  </si>
  <si>
    <t>BILJSKA CESTA 43, OSIJEK</t>
  </si>
  <si>
    <t>HRVATSKI TELEKOM</t>
  </si>
  <si>
    <t>81793146560</t>
  </si>
  <si>
    <t>SAVSKA CESTA 32, ZAGREB</t>
  </si>
  <si>
    <t>3231</t>
  </si>
  <si>
    <t>Usluge telefona, interneta, pošte i prijevoza</t>
  </si>
  <si>
    <t>FINANCIJSKA AGENCIJA</t>
  </si>
  <si>
    <t>85821130368</t>
  </si>
  <si>
    <t>VRTNI PUT 3, ZAGREB</t>
  </si>
  <si>
    <t>HP-HRVATSKA POŠTA D.D.</t>
  </si>
  <si>
    <t>87311810356</t>
  </si>
  <si>
    <t>JURIŠIĆEVA 13, ZAGREB</t>
  </si>
  <si>
    <t>Umjetnička škola Beli Manastir</t>
  </si>
  <si>
    <t>Datum ispisa: 08.06.2026</t>
  </si>
  <si>
    <t>Izvješće o isplatama - po Naputku</t>
  </si>
  <si>
    <t>Godina: 2026. Datum dokumenta: od 01.05.2026 do 31.05.2026. Konto izvršenja: od 3 do 59. , Akt. plan rashoda:2 -</t>
  </si>
  <si>
    <t>28.</t>
  </si>
  <si>
    <t>29.</t>
  </si>
  <si>
    <t>30.</t>
  </si>
  <si>
    <t>DR. PRODUKCIJA, vl. Denis Ravlić</t>
  </si>
  <si>
    <t>FLOA D.O.O. VARAŽDIN</t>
  </si>
  <si>
    <t>28753835270</t>
  </si>
  <si>
    <t>ULICA JOSIPA KOZARCA 20, VARAŽDIN</t>
  </si>
  <si>
    <t>3235</t>
  </si>
  <si>
    <t>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</si>
</sst>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workbookViewId="0">
      <pane ySplit="6" topLeftCell="A13" activePane="bottomLeft" state="frozen"/>
      <selection pane="bottomLeft" activeCell="D36" sqref="D3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115</v>
      </c>
      <c r="B1" s="13"/>
      <c r="C1" s="13"/>
      <c r="D1" s="13"/>
      <c r="E1" s="13"/>
      <c r="F1" s="13"/>
      <c r="G1" s="13"/>
      <c r="J1" s="4" t="s">
        <v>116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117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118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3" si="0">ROW(A1)</f>
        <v>1</v>
      </c>
      <c r="B7" s="6"/>
      <c r="C7" s="6"/>
      <c r="D7" s="6"/>
      <c r="E7" s="2">
        <v>55550.47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9165.84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4684.47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210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1352.5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2151.71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 t="s">
        <v>27</v>
      </c>
      <c r="C13" s="6" t="s">
        <v>28</v>
      </c>
      <c r="D13" s="6" t="s">
        <v>29</v>
      </c>
      <c r="E13" s="2">
        <v>92.91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>
        <f t="shared" si="0"/>
        <v>8</v>
      </c>
      <c r="B14" s="6" t="s">
        <v>32</v>
      </c>
      <c r="C14" s="6" t="s">
        <v>33</v>
      </c>
      <c r="D14" s="6" t="s">
        <v>34</v>
      </c>
      <c r="E14" s="2">
        <v>150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39</v>
      </c>
      <c r="E15" s="2">
        <v>13.19</v>
      </c>
      <c r="F15" s="6" t="s">
        <v>12</v>
      </c>
      <c r="G15" s="6" t="s">
        <v>13</v>
      </c>
      <c r="H15" s="6" t="s">
        <v>35</v>
      </c>
      <c r="I15" s="6" t="s">
        <v>36</v>
      </c>
      <c r="J15" s="6" t="s">
        <v>16</v>
      </c>
    </row>
    <row r="16" spans="1:11" x14ac:dyDescent="0.25">
      <c r="A16" s="11">
        <f t="shared" si="0"/>
        <v>10</v>
      </c>
      <c r="B16" s="6" t="s">
        <v>40</v>
      </c>
      <c r="C16" s="6" t="s">
        <v>41</v>
      </c>
      <c r="D16" s="6" t="s">
        <v>42</v>
      </c>
      <c r="E16" s="2">
        <v>316</v>
      </c>
      <c r="F16" s="6" t="s">
        <v>12</v>
      </c>
      <c r="G16" s="6" t="s">
        <v>13</v>
      </c>
      <c r="H16" s="6" t="s">
        <v>43</v>
      </c>
      <c r="I16" s="6" t="s">
        <v>44</v>
      </c>
      <c r="J16" s="6" t="s">
        <v>16</v>
      </c>
    </row>
    <row r="17" spans="1:10" x14ac:dyDescent="0.25">
      <c r="A17" s="11">
        <f t="shared" si="0"/>
        <v>11</v>
      </c>
      <c r="B17" s="6" t="s">
        <v>45</v>
      </c>
      <c r="C17" s="6" t="s">
        <v>46</v>
      </c>
      <c r="D17" s="6" t="s">
        <v>47</v>
      </c>
      <c r="E17" s="2">
        <v>95</v>
      </c>
      <c r="F17" s="6" t="s">
        <v>12</v>
      </c>
      <c r="G17" s="6" t="s">
        <v>13</v>
      </c>
      <c r="H17" s="6" t="s">
        <v>25</v>
      </c>
      <c r="I17" s="6" t="s">
        <v>26</v>
      </c>
      <c r="J17" s="6" t="s">
        <v>16</v>
      </c>
    </row>
    <row r="18" spans="1:10" x14ac:dyDescent="0.25">
      <c r="A18" s="11">
        <f t="shared" si="0"/>
        <v>12</v>
      </c>
      <c r="B18" s="6" t="s">
        <v>48</v>
      </c>
      <c r="C18" s="6" t="s">
        <v>49</v>
      </c>
      <c r="D18" s="6" t="s">
        <v>50</v>
      </c>
      <c r="E18" s="2">
        <v>180</v>
      </c>
      <c r="F18" s="6" t="s">
        <v>12</v>
      </c>
      <c r="G18" s="6" t="s">
        <v>13</v>
      </c>
      <c r="H18" s="6" t="s">
        <v>43</v>
      </c>
      <c r="I18" s="6" t="s">
        <v>44</v>
      </c>
      <c r="J18" s="6" t="s">
        <v>16</v>
      </c>
    </row>
    <row r="19" spans="1:10" x14ac:dyDescent="0.25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112.5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16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113.7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95</v>
      </c>
      <c r="F21" s="6" t="s">
        <v>12</v>
      </c>
      <c r="G21" s="6" t="s">
        <v>13</v>
      </c>
      <c r="H21" s="6" t="s">
        <v>64</v>
      </c>
      <c r="I21" s="6" t="s">
        <v>65</v>
      </c>
      <c r="J21" s="6" t="s">
        <v>16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16.260000000000002</v>
      </c>
      <c r="F22" s="6" t="s">
        <v>12</v>
      </c>
      <c r="G22" s="6" t="s">
        <v>13</v>
      </c>
      <c r="H22" s="6" t="s">
        <v>35</v>
      </c>
      <c r="I22" s="6" t="s">
        <v>36</v>
      </c>
      <c r="J22" s="6" t="s">
        <v>16</v>
      </c>
    </row>
    <row r="23" spans="1:10" x14ac:dyDescent="0.25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38.159999999999997</v>
      </c>
      <c r="F23" s="6" t="s">
        <v>12</v>
      </c>
      <c r="G23" s="6" t="s">
        <v>13</v>
      </c>
      <c r="H23" s="6" t="s">
        <v>72</v>
      </c>
      <c r="I23" s="6" t="s">
        <v>73</v>
      </c>
      <c r="J23" s="6" t="s">
        <v>16</v>
      </c>
    </row>
    <row r="24" spans="1:10" x14ac:dyDescent="0.25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611.5</v>
      </c>
      <c r="F24" s="6" t="s">
        <v>12</v>
      </c>
      <c r="G24" s="6" t="s">
        <v>13</v>
      </c>
      <c r="H24" s="6" t="s">
        <v>77</v>
      </c>
      <c r="I24" s="6" t="s">
        <v>78</v>
      </c>
      <c r="J24" s="6" t="s">
        <v>16</v>
      </c>
    </row>
    <row r="25" spans="1:10" x14ac:dyDescent="0.25">
      <c r="A25" s="11">
        <f t="shared" si="0"/>
        <v>19</v>
      </c>
      <c r="B25" s="6" t="s">
        <v>79</v>
      </c>
      <c r="C25" s="6" t="s">
        <v>80</v>
      </c>
      <c r="D25" s="6" t="s">
        <v>81</v>
      </c>
      <c r="E25" s="2">
        <v>350.4</v>
      </c>
      <c r="F25" s="6" t="s">
        <v>12</v>
      </c>
      <c r="G25" s="6" t="s">
        <v>13</v>
      </c>
      <c r="H25" s="6" t="s">
        <v>23</v>
      </c>
      <c r="I25" s="6" t="s">
        <v>24</v>
      </c>
      <c r="J25" s="6" t="s">
        <v>16</v>
      </c>
    </row>
    <row r="26" spans="1:10" x14ac:dyDescent="0.25">
      <c r="A26" s="11">
        <f t="shared" si="0"/>
        <v>20</v>
      </c>
      <c r="B26" s="6" t="s">
        <v>82</v>
      </c>
      <c r="C26" s="6" t="s">
        <v>83</v>
      </c>
      <c r="D26" s="6" t="s">
        <v>84</v>
      </c>
      <c r="E26" s="2">
        <v>27.23</v>
      </c>
      <c r="F26" s="6" t="s">
        <v>12</v>
      </c>
      <c r="G26" s="6" t="s">
        <v>13</v>
      </c>
      <c r="H26" s="6" t="s">
        <v>64</v>
      </c>
      <c r="I26" s="6" t="s">
        <v>65</v>
      </c>
      <c r="J26" s="6" t="s">
        <v>16</v>
      </c>
    </row>
    <row r="27" spans="1:10" x14ac:dyDescent="0.25">
      <c r="A27" s="11">
        <f t="shared" si="0"/>
        <v>21</v>
      </c>
      <c r="B27" s="6" t="s">
        <v>85</v>
      </c>
      <c r="C27" s="6" t="s">
        <v>86</v>
      </c>
      <c r="D27" s="6" t="s">
        <v>87</v>
      </c>
      <c r="E27" s="2">
        <v>77.040000000000006</v>
      </c>
      <c r="F27" s="6" t="s">
        <v>12</v>
      </c>
      <c r="G27" s="6" t="s">
        <v>13</v>
      </c>
      <c r="H27" s="6" t="s">
        <v>59</v>
      </c>
      <c r="I27" s="6" t="s">
        <v>60</v>
      </c>
      <c r="J27" s="6" t="s">
        <v>16</v>
      </c>
    </row>
    <row r="28" spans="1:10" x14ac:dyDescent="0.25">
      <c r="A28" s="11">
        <f t="shared" si="0"/>
        <v>22</v>
      </c>
      <c r="B28" s="6" t="s">
        <v>88</v>
      </c>
      <c r="C28" s="6" t="s">
        <v>89</v>
      </c>
      <c r="D28" s="6" t="s">
        <v>90</v>
      </c>
      <c r="E28" s="2">
        <v>118.85</v>
      </c>
      <c r="F28" s="6" t="s">
        <v>12</v>
      </c>
      <c r="G28" s="6" t="s">
        <v>13</v>
      </c>
      <c r="H28" s="6" t="s">
        <v>64</v>
      </c>
      <c r="I28" s="6" t="s">
        <v>65</v>
      </c>
      <c r="J28" s="6" t="s">
        <v>16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15.78</v>
      </c>
      <c r="F29" s="6" t="s">
        <v>12</v>
      </c>
      <c r="G29" s="6" t="s">
        <v>13</v>
      </c>
      <c r="H29" s="6" t="s">
        <v>94</v>
      </c>
      <c r="I29" s="6" t="s">
        <v>95</v>
      </c>
      <c r="J29" s="6" t="s">
        <v>16</v>
      </c>
    </row>
    <row r="30" spans="1:10" x14ac:dyDescent="0.25">
      <c r="A30" s="11">
        <f t="shared" si="0"/>
        <v>24</v>
      </c>
      <c r="B30" s="6" t="s">
        <v>96</v>
      </c>
      <c r="C30" s="6" t="s">
        <v>97</v>
      </c>
      <c r="D30" s="6" t="s">
        <v>98</v>
      </c>
      <c r="E30" s="2">
        <v>85</v>
      </c>
      <c r="F30" s="6" t="s">
        <v>12</v>
      </c>
      <c r="G30" s="6" t="s">
        <v>13</v>
      </c>
      <c r="H30" s="6" t="s">
        <v>99</v>
      </c>
      <c r="I30" s="6" t="s">
        <v>100</v>
      </c>
      <c r="J30" s="6" t="s">
        <v>16</v>
      </c>
    </row>
    <row r="31" spans="1:10" x14ac:dyDescent="0.25">
      <c r="A31" s="11">
        <f t="shared" si="0"/>
        <v>25</v>
      </c>
      <c r="B31" s="6" t="s">
        <v>101</v>
      </c>
      <c r="C31" s="6" t="s">
        <v>102</v>
      </c>
      <c r="D31" s="6" t="s">
        <v>103</v>
      </c>
      <c r="E31" s="2">
        <v>80</v>
      </c>
      <c r="F31" s="6" t="s">
        <v>12</v>
      </c>
      <c r="G31" s="6" t="s">
        <v>13</v>
      </c>
      <c r="H31" s="6" t="s">
        <v>72</v>
      </c>
      <c r="I31" s="6" t="s">
        <v>73</v>
      </c>
      <c r="J31" s="6" t="s">
        <v>16</v>
      </c>
    </row>
    <row r="32" spans="1:10" x14ac:dyDescent="0.25">
      <c r="A32" s="11">
        <f t="shared" si="0"/>
        <v>26</v>
      </c>
      <c r="B32" s="6" t="s">
        <v>104</v>
      </c>
      <c r="C32" s="6" t="s">
        <v>105</v>
      </c>
      <c r="D32" s="6" t="s">
        <v>106</v>
      </c>
      <c r="E32" s="2">
        <v>96.63</v>
      </c>
      <c r="F32" s="6" t="s">
        <v>12</v>
      </c>
      <c r="G32" s="6" t="s">
        <v>13</v>
      </c>
      <c r="H32" s="6" t="s">
        <v>107</v>
      </c>
      <c r="I32" s="6" t="s">
        <v>108</v>
      </c>
      <c r="J32" s="6" t="s">
        <v>16</v>
      </c>
    </row>
    <row r="33" spans="1:10" x14ac:dyDescent="0.25">
      <c r="A33" s="11">
        <f t="shared" si="0"/>
        <v>27</v>
      </c>
      <c r="B33" s="6" t="s">
        <v>109</v>
      </c>
      <c r="C33" s="6" t="s">
        <v>110</v>
      </c>
      <c r="D33" s="6" t="s">
        <v>111</v>
      </c>
      <c r="E33" s="2">
        <v>2.83</v>
      </c>
      <c r="F33" s="6" t="s">
        <v>12</v>
      </c>
      <c r="G33" s="6" t="s">
        <v>13</v>
      </c>
      <c r="H33" s="6" t="s">
        <v>77</v>
      </c>
      <c r="I33" s="6" t="s">
        <v>78</v>
      </c>
      <c r="J33" s="6" t="s">
        <v>16</v>
      </c>
    </row>
    <row r="34" spans="1:10" x14ac:dyDescent="0.25">
      <c r="A34" s="11" t="s">
        <v>119</v>
      </c>
      <c r="B34" s="6" t="s">
        <v>112</v>
      </c>
      <c r="C34" s="6" t="s">
        <v>113</v>
      </c>
      <c r="D34" s="6" t="s">
        <v>114</v>
      </c>
      <c r="E34" s="2">
        <v>5.57</v>
      </c>
      <c r="F34" s="6" t="s">
        <v>12</v>
      </c>
      <c r="G34" s="6" t="s">
        <v>13</v>
      </c>
      <c r="H34" s="6" t="s">
        <v>107</v>
      </c>
      <c r="I34" s="6" t="s">
        <v>108</v>
      </c>
      <c r="J34" s="6" t="s">
        <v>16</v>
      </c>
    </row>
    <row r="35" spans="1:10" x14ac:dyDescent="0.25">
      <c r="A35" s="11" t="s">
        <v>120</v>
      </c>
      <c r="B35" s="6" t="s">
        <v>123</v>
      </c>
      <c r="C35" s="6" t="s">
        <v>124</v>
      </c>
      <c r="D35" s="6" t="s">
        <v>125</v>
      </c>
      <c r="E35" s="2">
        <v>93.75</v>
      </c>
      <c r="F35" s="6" t="s">
        <v>12</v>
      </c>
      <c r="G35" s="6" t="s">
        <v>13</v>
      </c>
      <c r="H35" s="6" t="s">
        <v>126</v>
      </c>
      <c r="I35" s="6" t="s">
        <v>127</v>
      </c>
      <c r="J35" s="6" t="s">
        <v>16</v>
      </c>
    </row>
    <row r="36" spans="1:10" x14ac:dyDescent="0.25">
      <c r="A36" s="11" t="s">
        <v>121</v>
      </c>
      <c r="B36" s="6" t="s">
        <v>122</v>
      </c>
      <c r="C36" s="6"/>
      <c r="D36" s="6"/>
      <c r="E36" s="2">
        <v>250</v>
      </c>
      <c r="F36" s="6" t="s">
        <v>12</v>
      </c>
      <c r="G36" s="6" t="s">
        <v>13</v>
      </c>
      <c r="H36" s="6" t="s">
        <v>25</v>
      </c>
      <c r="I36" s="6" t="s">
        <v>26</v>
      </c>
      <c r="J36" s="6" t="s">
        <v>16</v>
      </c>
    </row>
    <row r="37" spans="1:10" ht="17.25" customHeight="1" x14ac:dyDescent="0.25">
      <c r="G37" s="10"/>
    </row>
    <row r="38" spans="1:10" x14ac:dyDescent="0.25">
      <c r="A38" s="7" t="s">
        <v>10</v>
      </c>
      <c r="B38" s="7"/>
      <c r="C38" s="7"/>
      <c r="D38" s="7"/>
      <c r="E38" s="8">
        <f>SUBTOTAL(9,E7:E36)</f>
        <v>76152.290000000008</v>
      </c>
      <c r="F38" s="7"/>
      <c r="G38" s="7"/>
      <c r="H38" s="7"/>
      <c r="I38" s="7"/>
      <c r="J38" s="7"/>
    </row>
    <row r="40" spans="1:10" ht="48" customHeight="1" x14ac:dyDescent="0.25">
      <c r="A40" s="16" t="s">
        <v>11</v>
      </c>
      <c r="B40" s="16"/>
      <c r="C40" s="16"/>
      <c r="D40" s="16"/>
      <c r="E40" s="16"/>
      <c r="F40" s="12"/>
    </row>
    <row r="41" spans="1:10" x14ac:dyDescent="0.25">
      <c r="E41" s="9"/>
    </row>
  </sheetData>
  <mergeCells count="4">
    <mergeCell ref="A1:G1"/>
    <mergeCell ref="A3:J3"/>
    <mergeCell ref="A5:J5"/>
    <mergeCell ref="A40:E4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Ivana</cp:lastModifiedBy>
  <cp:lastPrinted>2023-11-22T21:56:08Z</cp:lastPrinted>
  <dcterms:created xsi:type="dcterms:W3CDTF">2026-06-08T11:16:52Z</dcterms:created>
  <dcterms:modified xsi:type="dcterms:W3CDTF">2026-06-09T08:26:45Z</dcterms:modified>
</cp:coreProperties>
</file>