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na\Desktop\"/>
    </mc:Choice>
  </mc:AlternateContent>
  <xr:revisionPtr revIDLastSave="0" documentId="13_ncr:1_{EDFECD7F-946B-4804-9123-009ED6092A1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Sheet1!$A$46:$J$46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<sst xmlns="http://schemas.openxmlformats.org/spreadsheetml/2006/main" count="294" uniqueCount="145">
  <si>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</si>
  <si>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</si>
  <si>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</si>
  <si>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</si>
  <si>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</si>
  <si>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</si>
  <si>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</si>
  <si>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</si>
  <si>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</si>
  <si>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</si>
  <si>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</si>
  <si>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</si>
  <si>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KONZUM plus d.o.o.</t>
  </si>
  <si>
    <t>62226620908</t>
  </si>
  <si>
    <t>HR. REPUBLIKE 2, BELI MANASTIR</t>
  </si>
  <si>
    <t>EUR</t>
  </si>
  <si>
    <t>2026/3</t>
  </si>
  <si>
    <t>3221</t>
  </si>
  <si>
    <t>Uredski materijal i ostali materijalni rashodi</t>
  </si>
  <si>
    <t>UMJETNIČKA ŠKOLA BELI MANASTIR</t>
  </si>
  <si>
    <t>SKRIPTA d.o.o.</t>
  </si>
  <si>
    <t>73175348971</t>
  </si>
  <si>
    <t>Ulica Jablanova 43, OSIJEK</t>
  </si>
  <si>
    <t>3232</t>
  </si>
  <si>
    <t>Usluge tekućeg i investicijskog održavanja</t>
  </si>
  <si>
    <t>KLAVIRSKI STUDIO FORTISSIMO</t>
  </si>
  <si>
    <t>78702677758</t>
  </si>
  <si>
    <t>BILJSKA CESTA 43, OSIJEK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</si>
  <si>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</si>
  <si>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</si>
  <si>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</si>
  <si>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</si>
  <si>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</si>
  <si>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</si>
  <si>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</si>
  <si>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</si>
  <si>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</si>
  <si>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</si>
  <si>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</si>
  <si>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</si>
  <si>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3241</t>
  </si>
  <si>
    <t>Naknade troškova osobama izvan radnog odnosa</t>
  </si>
  <si>
    <t>BARANJSKI VODOVOD D.O.O.</t>
  </si>
  <si>
    <t>15843910109</t>
  </si>
  <si>
    <t>A.STEPINCA 7, BELI MANASTIR</t>
  </si>
  <si>
    <t>3234</t>
  </si>
  <si>
    <t>Komunalne usluge</t>
  </si>
  <si>
    <t>ČAROBNI TIM D.O.O.</t>
  </si>
  <si>
    <t>17346302043</t>
  </si>
  <si>
    <t>PRINCA E.SAVOJSKOG 49, OSIJEK</t>
  </si>
  <si>
    <t>3239</t>
  </si>
  <si>
    <t>Ostale usluge</t>
  </si>
  <si>
    <t>ČRČKE DESIGN</t>
  </si>
  <si>
    <t>27533687465</t>
  </si>
  <si>
    <t>OPOROVEČKA ULICA 5, ZAGREB</t>
  </si>
  <si>
    <t>DSSV obrt za računalne usluge</t>
  </si>
  <si>
    <t>40812868944</t>
  </si>
  <si>
    <t>ŠKOLSKA 6A, BELI MANASTIR</t>
  </si>
  <si>
    <t>3238</t>
  </si>
  <si>
    <t>Računalne usluge</t>
  </si>
  <si>
    <t>HEP-PLIN D.O.O.</t>
  </si>
  <si>
    <t>41317489366</t>
  </si>
  <si>
    <t>CARA HADRIJANA 7, OSIJEK</t>
  </si>
  <si>
    <t>3223</t>
  </si>
  <si>
    <t>Energija</t>
  </si>
  <si>
    <t>BARANJSKA ČISTOĆA D.O.O.</t>
  </si>
  <si>
    <t>48154012452</t>
  </si>
  <si>
    <t>ULICA REPUBLIKE 11, BELI MANASTIR</t>
  </si>
  <si>
    <t>KABAL COMMERCE DIZALA D.O.O.</t>
  </si>
  <si>
    <t>58429387699</t>
  </si>
  <si>
    <t>A.ŠENOE 13, VIŠNJEVAC</t>
  </si>
  <si>
    <t>3293</t>
  </si>
  <si>
    <t>Reprezentacija</t>
  </si>
  <si>
    <t>HEP OPSKRBA D.O.O.</t>
  </si>
  <si>
    <t>63073332379</t>
  </si>
  <si>
    <t>ULICA GRADA VUKOVARA 37, ZAGREB</t>
  </si>
  <si>
    <t>HRVATSKI TELEKOM</t>
  </si>
  <si>
    <t>81793146560</t>
  </si>
  <si>
    <t>SAVSKA CESTA 32, ZAGREB</t>
  </si>
  <si>
    <t>3231</t>
  </si>
  <si>
    <t>Usluge telefona, interneta, pošte i prijevoza</t>
  </si>
  <si>
    <t>FINANCIJSKA AGENCIJA</t>
  </si>
  <si>
    <t>85821130368</t>
  </si>
  <si>
    <t>VRTNI PUT 3, ZAGREB</t>
  </si>
  <si>
    <t>3299</t>
  </si>
  <si>
    <t>Ostali nespomenuti rashodi poslovanja</t>
  </si>
  <si>
    <t>HP-HRVATSKA POŠTA D.D.</t>
  </si>
  <si>
    <t>87311810356</t>
  </si>
  <si>
    <t>JURIŠIĆEVA 13, ZAGREB</t>
  </si>
  <si>
    <t>POLIKLINIKA OSIJEK d.o.o. za obavlj. zdrav. djel.</t>
  </si>
  <si>
    <t>92429270017</t>
  </si>
  <si>
    <t>Europska avenija 20, osijek</t>
  </si>
  <si>
    <t>3236</t>
  </si>
  <si>
    <t>Zdravstvene i veterinarske usluge</t>
  </si>
  <si>
    <t>CENTAR TEHNIKE D.O.O.</t>
  </si>
  <si>
    <t>95735819993</t>
  </si>
  <si>
    <t>ŽUPANIJSKA 31, OSIJEK</t>
  </si>
  <si>
    <t>3225</t>
  </si>
  <si>
    <t>Sitni inventar i autogume</t>
  </si>
  <si>
    <t>ZAŠTITAINSPEKT D.O.O.</t>
  </si>
  <si>
    <t>28737940650</t>
  </si>
  <si>
    <t>REISNEROVA 95 A, OSIJEK</t>
  </si>
  <si>
    <t>LEONARD GJIBEXHI- NOVA EUROPA</t>
  </si>
  <si>
    <t>39520450059</t>
  </si>
  <si>
    <t>I. NAGYA 14, BELI MANASTIR</t>
  </si>
  <si>
    <t>DJ-LINE</t>
  </si>
  <si>
    <t>55891373261</t>
  </si>
  <si>
    <t>B.ADŽIJE 51, ĐAKOVO</t>
  </si>
  <si>
    <t>HDS ZAMP</t>
  </si>
  <si>
    <t>56668956985</t>
  </si>
  <si>
    <t>BERISLAVIĆEVA 9, ZAGREB</t>
  </si>
  <si>
    <t>3233</t>
  </si>
  <si>
    <t>Usluge promidžbe i informiranja</t>
  </si>
  <si>
    <t>Obrt DIGITAL FLOW, vl. Luka Mašanović</t>
  </si>
  <si>
    <t>76494695538</t>
  </si>
  <si>
    <t>ZAGORSKA 21 31000, Osijek</t>
  </si>
  <si>
    <t>CVJETNI ATELJER M</t>
  </si>
  <si>
    <t>95708826034</t>
  </si>
  <si>
    <t>KRALJA TOMISLAVA 14, BELI MANASTIR</t>
  </si>
  <si>
    <t>KTC proizvodnja,trgovina,usluge i</t>
  </si>
  <si>
    <t>95970838122</t>
  </si>
  <si>
    <t>N.Tesle 18, Križevci</t>
  </si>
  <si>
    <t>HUROŠ</t>
  </si>
  <si>
    <t>97748123085</t>
  </si>
  <si>
    <t>SV.L.MANDIĆA 55, ZAGREB</t>
  </si>
  <si>
    <t>3294</t>
  </si>
  <si>
    <t>Članarine i norme</t>
  </si>
  <si>
    <t>Umjetnička škola Beli Manastir</t>
  </si>
  <si>
    <t>Datum ispisa: 13.04.2026</t>
  </si>
  <si>
    <t>Izvješće o isplatama - po Naputku</t>
  </si>
  <si>
    <t>Godina: 2026. Datum dokumenta: od 01.03.2026 do 31.03.2026. Konto izvršenja: od 3 do 59. , Akt. plan rashoda:2 -</t>
  </si>
  <si>
    <t>ZAPOSLENICI</t>
  </si>
  <si>
    <t>HONORARCI</t>
  </si>
  <si>
    <t>DRŽAVNI PRORAČUN RH</t>
  </si>
  <si>
    <t>ZAGREB</t>
  </si>
  <si>
    <t>18683136487</t>
  </si>
  <si>
    <t>35.</t>
  </si>
  <si>
    <t>34.</t>
  </si>
  <si>
    <t>TEHNIČKA ŠKOLA I PRIRODOSLOVNA GIMNAZIJA RUĐERA BOŠKOVIĆA</t>
  </si>
  <si>
    <t>43890802516</t>
  </si>
  <si>
    <t>Vukovarska cesta 209, OSIJEK</t>
  </si>
  <si>
    <t>36.</t>
  </si>
  <si>
    <t>MARTEH, obrt za usluge</t>
  </si>
  <si>
    <t>24908620409</t>
  </si>
  <si>
    <t>Dragonjska ulica 6,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</si>
</sst>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workbookViewId="0">
      <pane ySplit="6" topLeftCell="A21" activePane="bottomLeft" state="frozen"/>
      <selection pane="bottomLeft" activeCell="B34" sqref="B34"/>
    </sheetView>
  </sheetViews>
  <sheetFormatPr defaultColWidth="9.140625" defaultRowHeight="15" x14ac:dyDescent="0.25"/>
  <cols>
    <col min="1" max="1" width="7.28515625" customWidth="1"/>
    <col min="2" max="2" width="61.42578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54" customWidth="1"/>
    <col min="10" max="10" width="32.28515625" customWidth="1"/>
  </cols>
  <sheetData>
    <row r="1" spans="1:11" x14ac:dyDescent="0.25">
      <c r="A1" s="13" t="s">
        <v>127</v>
      </c>
      <c r="B1" s="13"/>
      <c r="C1" s="13"/>
      <c r="D1" s="13"/>
      <c r="E1" s="13"/>
      <c r="F1" s="13"/>
      <c r="G1" s="13"/>
      <c r="J1" s="4" t="s">
        <v>128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9" si="0">ROW(A1)</f>
        <v>1</v>
      </c>
      <c r="B7" s="17" t="s">
        <v>12</v>
      </c>
      <c r="C7" s="6" t="s">
        <v>13</v>
      </c>
      <c r="D7" s="6" t="s">
        <v>14</v>
      </c>
      <c r="E7" s="2">
        <v>59.27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17" t="s">
        <v>20</v>
      </c>
      <c r="C8" s="6" t="s">
        <v>21</v>
      </c>
      <c r="D8" s="6" t="s">
        <v>22</v>
      </c>
      <c r="E8" s="2">
        <v>84.49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17" t="s">
        <v>25</v>
      </c>
      <c r="C9" s="6" t="s">
        <v>26</v>
      </c>
      <c r="D9" s="6" t="s">
        <v>27</v>
      </c>
      <c r="E9" s="2">
        <v>160</v>
      </c>
      <c r="F9" s="6" t="s">
        <v>15</v>
      </c>
      <c r="G9" s="6" t="s">
        <v>16</v>
      </c>
      <c r="H9" s="6" t="s">
        <v>23</v>
      </c>
      <c r="I9" s="6" t="s">
        <v>24</v>
      </c>
      <c r="J9" s="6" t="s">
        <v>19</v>
      </c>
    </row>
    <row r="10" spans="1:11" x14ac:dyDescent="0.25">
      <c r="A10" s="11">
        <f t="shared" si="0"/>
        <v>4</v>
      </c>
      <c r="B10" s="17" t="s">
        <v>132</v>
      </c>
      <c r="C10" s="6"/>
      <c r="D10" s="6"/>
      <c r="E10" s="2">
        <v>1678.59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 spans="1:11" x14ac:dyDescent="0.25">
      <c r="A11" s="11">
        <f t="shared" si="0"/>
        <v>5</v>
      </c>
      <c r="B11" s="17" t="s">
        <v>131</v>
      </c>
      <c r="C11" s="6"/>
      <c r="D11" s="6"/>
      <c r="E11" s="2">
        <v>56632.92</v>
      </c>
      <c r="F11" s="6" t="s">
        <v>15</v>
      </c>
      <c r="G11" s="6" t="s">
        <v>16</v>
      </c>
      <c r="H11" s="6" t="s">
        <v>30</v>
      </c>
      <c r="I11" s="6" t="s">
        <v>31</v>
      </c>
      <c r="J11" s="6" t="s">
        <v>19</v>
      </c>
    </row>
    <row r="12" spans="1:11" x14ac:dyDescent="0.25">
      <c r="A12" s="11">
        <f t="shared" si="0"/>
        <v>6</v>
      </c>
      <c r="B12" s="17" t="s">
        <v>131</v>
      </c>
      <c r="C12" s="6"/>
      <c r="D12" s="6"/>
      <c r="E12" s="2">
        <v>9344.43</v>
      </c>
      <c r="F12" s="6" t="s">
        <v>15</v>
      </c>
      <c r="G12" s="6" t="s">
        <v>16</v>
      </c>
      <c r="H12" s="6" t="s">
        <v>32</v>
      </c>
      <c r="I12" s="6" t="s">
        <v>33</v>
      </c>
      <c r="J12" s="6" t="s">
        <v>19</v>
      </c>
    </row>
    <row r="13" spans="1:11" x14ac:dyDescent="0.25">
      <c r="A13" s="11">
        <f t="shared" si="0"/>
        <v>7</v>
      </c>
      <c r="B13" s="17" t="s">
        <v>131</v>
      </c>
      <c r="C13" s="6"/>
      <c r="D13" s="6"/>
      <c r="E13" s="2">
        <v>4210.13</v>
      </c>
      <c r="F13" s="6" t="s">
        <v>15</v>
      </c>
      <c r="G13" s="6" t="s">
        <v>16</v>
      </c>
      <c r="H13" s="6" t="s">
        <v>34</v>
      </c>
      <c r="I13" s="6" t="s">
        <v>35</v>
      </c>
      <c r="J13" s="6" t="s">
        <v>19</v>
      </c>
    </row>
    <row r="14" spans="1:11" x14ac:dyDescent="0.25">
      <c r="A14" s="11">
        <f t="shared" si="0"/>
        <v>8</v>
      </c>
      <c r="B14" s="17" t="s">
        <v>133</v>
      </c>
      <c r="C14" s="6" t="s">
        <v>135</v>
      </c>
      <c r="D14" s="6" t="s">
        <v>134</v>
      </c>
      <c r="E14" s="2">
        <v>210</v>
      </c>
      <c r="F14" s="6" t="s">
        <v>15</v>
      </c>
      <c r="G14" s="6" t="s">
        <v>16</v>
      </c>
      <c r="H14" s="6" t="s">
        <v>36</v>
      </c>
      <c r="I14" s="6" t="s">
        <v>37</v>
      </c>
      <c r="J14" s="6" t="s">
        <v>19</v>
      </c>
    </row>
    <row r="15" spans="1:11" x14ac:dyDescent="0.25">
      <c r="A15" s="11">
        <f t="shared" si="0"/>
        <v>9</v>
      </c>
      <c r="B15" s="17" t="s">
        <v>131</v>
      </c>
      <c r="C15" s="6"/>
      <c r="D15" s="6"/>
      <c r="E15" s="2">
        <v>489</v>
      </c>
      <c r="F15" s="6" t="s">
        <v>15</v>
      </c>
      <c r="G15" s="6" t="s">
        <v>16</v>
      </c>
      <c r="H15" s="6" t="s">
        <v>38</v>
      </c>
      <c r="I15" s="6" t="s">
        <v>39</v>
      </c>
      <c r="J15" s="6" t="s">
        <v>19</v>
      </c>
    </row>
    <row r="16" spans="1:11" x14ac:dyDescent="0.25">
      <c r="A16" s="11">
        <f t="shared" si="0"/>
        <v>10</v>
      </c>
      <c r="B16" s="17" t="s">
        <v>131</v>
      </c>
      <c r="C16" s="6"/>
      <c r="D16" s="6"/>
      <c r="E16" s="2">
        <v>40</v>
      </c>
      <c r="F16" s="6" t="s">
        <v>15</v>
      </c>
      <c r="G16" s="6" t="s">
        <v>16</v>
      </c>
      <c r="H16" s="6" t="s">
        <v>40</v>
      </c>
      <c r="I16" s="6" t="s">
        <v>41</v>
      </c>
      <c r="J16" s="6" t="s">
        <v>19</v>
      </c>
    </row>
    <row r="17" spans="1:10" x14ac:dyDescent="0.25">
      <c r="A17" s="11">
        <f t="shared" si="0"/>
        <v>11</v>
      </c>
      <c r="B17" s="17" t="s">
        <v>42</v>
      </c>
      <c r="C17" s="6" t="s">
        <v>43</v>
      </c>
      <c r="D17" s="6" t="s">
        <v>44</v>
      </c>
      <c r="E17" s="2">
        <v>16.47</v>
      </c>
      <c r="F17" s="6" t="s">
        <v>15</v>
      </c>
      <c r="G17" s="6" t="s">
        <v>16</v>
      </c>
      <c r="H17" s="6" t="s">
        <v>45</v>
      </c>
      <c r="I17" s="6" t="s">
        <v>46</v>
      </c>
      <c r="J17" s="6" t="s">
        <v>19</v>
      </c>
    </row>
    <row r="18" spans="1:10" x14ac:dyDescent="0.25">
      <c r="A18" s="11">
        <f t="shared" si="0"/>
        <v>12</v>
      </c>
      <c r="B18" s="17" t="s">
        <v>47</v>
      </c>
      <c r="C18" s="6" t="s">
        <v>48</v>
      </c>
      <c r="D18" s="6" t="s">
        <v>49</v>
      </c>
      <c r="E18" s="2">
        <v>108.13</v>
      </c>
      <c r="F18" s="6" t="s">
        <v>15</v>
      </c>
      <c r="G18" s="6" t="s">
        <v>16</v>
      </c>
      <c r="H18" s="6" t="s">
        <v>50</v>
      </c>
      <c r="I18" s="6" t="s">
        <v>51</v>
      </c>
      <c r="J18" s="6" t="s">
        <v>19</v>
      </c>
    </row>
    <row r="19" spans="1:10" x14ac:dyDescent="0.25">
      <c r="A19" s="11">
        <f t="shared" si="0"/>
        <v>13</v>
      </c>
      <c r="B19" s="17" t="s">
        <v>52</v>
      </c>
      <c r="C19" s="6" t="s">
        <v>53</v>
      </c>
      <c r="D19" s="6" t="s">
        <v>54</v>
      </c>
      <c r="E19" s="2">
        <v>250</v>
      </c>
      <c r="F19" s="6" t="s">
        <v>15</v>
      </c>
      <c r="G19" s="6" t="s">
        <v>16</v>
      </c>
      <c r="H19" s="6" t="s">
        <v>50</v>
      </c>
      <c r="I19" s="6" t="s">
        <v>51</v>
      </c>
      <c r="J19" s="6" t="s">
        <v>19</v>
      </c>
    </row>
    <row r="20" spans="1:10" x14ac:dyDescent="0.25">
      <c r="A20" s="11">
        <f t="shared" si="0"/>
        <v>14</v>
      </c>
      <c r="B20" s="17" t="s">
        <v>55</v>
      </c>
      <c r="C20" s="6" t="s">
        <v>56</v>
      </c>
      <c r="D20" s="6" t="s">
        <v>57</v>
      </c>
      <c r="E20" s="2">
        <v>131.25</v>
      </c>
      <c r="F20" s="6" t="s">
        <v>15</v>
      </c>
      <c r="G20" s="6" t="s">
        <v>16</v>
      </c>
      <c r="H20" s="6" t="s">
        <v>58</v>
      </c>
      <c r="I20" s="6" t="s">
        <v>59</v>
      </c>
      <c r="J20" s="6" t="s">
        <v>19</v>
      </c>
    </row>
    <row r="21" spans="1:10" x14ac:dyDescent="0.25">
      <c r="A21" s="11">
        <f t="shared" si="0"/>
        <v>15</v>
      </c>
      <c r="B21" s="17" t="s">
        <v>60</v>
      </c>
      <c r="C21" s="6" t="s">
        <v>61</v>
      </c>
      <c r="D21" s="6" t="s">
        <v>62</v>
      </c>
      <c r="E21" s="2">
        <v>258</v>
      </c>
      <c r="F21" s="6" t="s">
        <v>15</v>
      </c>
      <c r="G21" s="6" t="s">
        <v>16</v>
      </c>
      <c r="H21" s="6" t="s">
        <v>63</v>
      </c>
      <c r="I21" s="6" t="s">
        <v>64</v>
      </c>
      <c r="J21" s="6" t="s">
        <v>19</v>
      </c>
    </row>
    <row r="22" spans="1:10" x14ac:dyDescent="0.25">
      <c r="A22" s="11">
        <f t="shared" si="0"/>
        <v>16</v>
      </c>
      <c r="B22" s="17" t="s">
        <v>65</v>
      </c>
      <c r="C22" s="6" t="s">
        <v>66</v>
      </c>
      <c r="D22" s="6" t="s">
        <v>67</v>
      </c>
      <c r="E22" s="2">
        <v>16.260000000000002</v>
      </c>
      <c r="F22" s="6" t="s">
        <v>15</v>
      </c>
      <c r="G22" s="6" t="s">
        <v>16</v>
      </c>
      <c r="H22" s="6" t="s">
        <v>45</v>
      </c>
      <c r="I22" s="6" t="s">
        <v>46</v>
      </c>
      <c r="J22" s="6" t="s">
        <v>19</v>
      </c>
    </row>
    <row r="23" spans="1:10" x14ac:dyDescent="0.25">
      <c r="A23" s="11">
        <f t="shared" si="0"/>
        <v>17</v>
      </c>
      <c r="B23" s="17" t="s">
        <v>68</v>
      </c>
      <c r="C23" s="6" t="s">
        <v>69</v>
      </c>
      <c r="D23" s="6" t="s">
        <v>70</v>
      </c>
      <c r="E23" s="2">
        <v>38.159999999999997</v>
      </c>
      <c r="F23" s="6" t="s">
        <v>15</v>
      </c>
      <c r="G23" s="6" t="s">
        <v>16</v>
      </c>
      <c r="H23" s="6" t="s">
        <v>23</v>
      </c>
      <c r="I23" s="6" t="s">
        <v>24</v>
      </c>
      <c r="J23" s="6" t="s">
        <v>19</v>
      </c>
    </row>
    <row r="24" spans="1:10" x14ac:dyDescent="0.25">
      <c r="A24" s="11">
        <f t="shared" si="0"/>
        <v>18</v>
      </c>
      <c r="B24" s="17" t="s">
        <v>12</v>
      </c>
      <c r="C24" s="6" t="s">
        <v>13</v>
      </c>
      <c r="D24" s="6" t="s">
        <v>14</v>
      </c>
      <c r="E24" s="2">
        <v>86.65</v>
      </c>
      <c r="F24" s="6" t="s">
        <v>15</v>
      </c>
      <c r="G24" s="6" t="s">
        <v>16</v>
      </c>
      <c r="H24" s="6" t="s">
        <v>71</v>
      </c>
      <c r="I24" s="6" t="s">
        <v>72</v>
      </c>
      <c r="J24" s="6" t="s">
        <v>19</v>
      </c>
    </row>
    <row r="25" spans="1:10" x14ac:dyDescent="0.25">
      <c r="A25" s="11">
        <f t="shared" si="0"/>
        <v>19</v>
      </c>
      <c r="B25" s="17" t="s">
        <v>73</v>
      </c>
      <c r="C25" s="6" t="s">
        <v>74</v>
      </c>
      <c r="D25" s="6" t="s">
        <v>75</v>
      </c>
      <c r="E25" s="2">
        <v>93.69</v>
      </c>
      <c r="F25" s="6" t="s">
        <v>15</v>
      </c>
      <c r="G25" s="6" t="s">
        <v>16</v>
      </c>
      <c r="H25" s="6" t="s">
        <v>63</v>
      </c>
      <c r="I25" s="6" t="s">
        <v>64</v>
      </c>
      <c r="J25" s="6" t="s">
        <v>19</v>
      </c>
    </row>
    <row r="26" spans="1:10" x14ac:dyDescent="0.25">
      <c r="A26" s="11">
        <f t="shared" si="0"/>
        <v>20</v>
      </c>
      <c r="B26" s="17" t="s">
        <v>76</v>
      </c>
      <c r="C26" s="6" t="s">
        <v>77</v>
      </c>
      <c r="D26" s="6" t="s">
        <v>78</v>
      </c>
      <c r="E26" s="2">
        <v>74.099999999999994</v>
      </c>
      <c r="F26" s="6" t="s">
        <v>15</v>
      </c>
      <c r="G26" s="6" t="s">
        <v>16</v>
      </c>
      <c r="H26" s="6" t="s">
        <v>79</v>
      </c>
      <c r="I26" s="6" t="s">
        <v>80</v>
      </c>
      <c r="J26" s="6" t="s">
        <v>19</v>
      </c>
    </row>
    <row r="27" spans="1:10" x14ac:dyDescent="0.25">
      <c r="A27" s="11">
        <f t="shared" si="0"/>
        <v>21</v>
      </c>
      <c r="B27" s="17" t="s">
        <v>81</v>
      </c>
      <c r="C27" s="6" t="s">
        <v>82</v>
      </c>
      <c r="D27" s="6" t="s">
        <v>83</v>
      </c>
      <c r="E27" s="2">
        <v>8.49</v>
      </c>
      <c r="F27" s="6" t="s">
        <v>15</v>
      </c>
      <c r="G27" s="6" t="s">
        <v>16</v>
      </c>
      <c r="H27" s="6" t="s">
        <v>58</v>
      </c>
      <c r="I27" s="6" t="s">
        <v>59</v>
      </c>
      <c r="J27" s="6" t="s">
        <v>19</v>
      </c>
    </row>
    <row r="28" spans="1:10" x14ac:dyDescent="0.25">
      <c r="A28" s="11">
        <f t="shared" si="0"/>
        <v>22</v>
      </c>
      <c r="B28" s="17" t="s">
        <v>81</v>
      </c>
      <c r="C28" s="6" t="s">
        <v>82</v>
      </c>
      <c r="D28" s="6" t="s">
        <v>83</v>
      </c>
      <c r="E28" s="2">
        <v>114.48</v>
      </c>
      <c r="F28" s="6" t="s">
        <v>15</v>
      </c>
      <c r="G28" s="6" t="s">
        <v>16</v>
      </c>
      <c r="H28" s="6" t="s">
        <v>84</v>
      </c>
      <c r="I28" s="6" t="s">
        <v>85</v>
      </c>
      <c r="J28" s="6" t="s">
        <v>19</v>
      </c>
    </row>
    <row r="29" spans="1:10" x14ac:dyDescent="0.25">
      <c r="A29" s="11">
        <f t="shared" si="0"/>
        <v>23</v>
      </c>
      <c r="B29" s="17" t="s">
        <v>86</v>
      </c>
      <c r="C29" s="6" t="s">
        <v>87</v>
      </c>
      <c r="D29" s="6" t="s">
        <v>88</v>
      </c>
      <c r="E29" s="2">
        <v>2.25</v>
      </c>
      <c r="F29" s="6" t="s">
        <v>15</v>
      </c>
      <c r="G29" s="6" t="s">
        <v>16</v>
      </c>
      <c r="H29" s="6" t="s">
        <v>79</v>
      </c>
      <c r="I29" s="6" t="s">
        <v>80</v>
      </c>
      <c r="J29" s="6" t="s">
        <v>19</v>
      </c>
    </row>
    <row r="30" spans="1:10" x14ac:dyDescent="0.25">
      <c r="A30" s="11">
        <f t="shared" si="0"/>
        <v>24</v>
      </c>
      <c r="B30" s="17" t="s">
        <v>89</v>
      </c>
      <c r="C30" s="6" t="s">
        <v>90</v>
      </c>
      <c r="D30" s="6" t="s">
        <v>91</v>
      </c>
      <c r="E30" s="2">
        <v>1440</v>
      </c>
      <c r="F30" s="6" t="s">
        <v>15</v>
      </c>
      <c r="G30" s="6" t="s">
        <v>16</v>
      </c>
      <c r="H30" s="6" t="s">
        <v>92</v>
      </c>
      <c r="I30" s="6" t="s">
        <v>93</v>
      </c>
      <c r="J30" s="6" t="s">
        <v>19</v>
      </c>
    </row>
    <row r="31" spans="1:10" x14ac:dyDescent="0.25">
      <c r="A31" s="11">
        <f t="shared" si="0"/>
        <v>25</v>
      </c>
      <c r="B31" s="17" t="s">
        <v>94</v>
      </c>
      <c r="C31" s="6" t="s">
        <v>95</v>
      </c>
      <c r="D31" s="6" t="s">
        <v>96</v>
      </c>
      <c r="E31" s="2">
        <v>188.97</v>
      </c>
      <c r="F31" s="6" t="s">
        <v>15</v>
      </c>
      <c r="G31" s="6" t="s">
        <v>16</v>
      </c>
      <c r="H31" s="6" t="s">
        <v>97</v>
      </c>
      <c r="I31" s="6" t="s">
        <v>98</v>
      </c>
      <c r="J31" s="6" t="s">
        <v>19</v>
      </c>
    </row>
    <row r="32" spans="1:10" x14ac:dyDescent="0.25">
      <c r="A32" s="11">
        <f t="shared" si="0"/>
        <v>26</v>
      </c>
      <c r="B32" s="17" t="s">
        <v>47</v>
      </c>
      <c r="C32" s="6" t="s">
        <v>48</v>
      </c>
      <c r="D32" s="6" t="s">
        <v>49</v>
      </c>
      <c r="E32" s="2">
        <v>582.5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 spans="1:10" x14ac:dyDescent="0.25">
      <c r="A33" s="11">
        <f t="shared" si="0"/>
        <v>27</v>
      </c>
      <c r="B33" s="17" t="s">
        <v>99</v>
      </c>
      <c r="C33" s="6" t="s">
        <v>100</v>
      </c>
      <c r="D33" s="6" t="s">
        <v>101</v>
      </c>
      <c r="E33" s="2">
        <v>460.39</v>
      </c>
      <c r="F33" s="6" t="s">
        <v>15</v>
      </c>
      <c r="G33" s="6" t="s">
        <v>16</v>
      </c>
      <c r="H33" s="6" t="s">
        <v>84</v>
      </c>
      <c r="I33" s="6" t="s">
        <v>85</v>
      </c>
      <c r="J33" s="6" t="s">
        <v>19</v>
      </c>
    </row>
    <row r="34" spans="1:10" x14ac:dyDescent="0.25">
      <c r="A34" s="11">
        <f t="shared" si="0"/>
        <v>28</v>
      </c>
      <c r="B34" s="17" t="s">
        <v>102</v>
      </c>
      <c r="C34" s="6" t="s">
        <v>103</v>
      </c>
      <c r="D34" s="6" t="s">
        <v>104</v>
      </c>
      <c r="E34" s="2">
        <v>135.26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19</v>
      </c>
    </row>
    <row r="35" spans="1:10" x14ac:dyDescent="0.25">
      <c r="A35" s="11">
        <f t="shared" si="0"/>
        <v>29</v>
      </c>
      <c r="B35" s="17" t="s">
        <v>105</v>
      </c>
      <c r="C35" s="6" t="s">
        <v>106</v>
      </c>
      <c r="D35" s="6" t="s">
        <v>107</v>
      </c>
      <c r="E35" s="2">
        <v>100</v>
      </c>
      <c r="F35" s="6" t="s">
        <v>15</v>
      </c>
      <c r="G35" s="6" t="s">
        <v>16</v>
      </c>
      <c r="H35" s="6" t="s">
        <v>38</v>
      </c>
      <c r="I35" s="6" t="s">
        <v>39</v>
      </c>
      <c r="J35" s="6" t="s">
        <v>19</v>
      </c>
    </row>
    <row r="36" spans="1:10" x14ac:dyDescent="0.25">
      <c r="A36" s="11">
        <f t="shared" si="0"/>
        <v>30</v>
      </c>
      <c r="B36" s="17" t="s">
        <v>108</v>
      </c>
      <c r="C36" s="6" t="s">
        <v>109</v>
      </c>
      <c r="D36" s="6" t="s">
        <v>110</v>
      </c>
      <c r="E36" s="2">
        <v>22.5</v>
      </c>
      <c r="F36" s="6" t="s">
        <v>15</v>
      </c>
      <c r="G36" s="6" t="s">
        <v>16</v>
      </c>
      <c r="H36" s="6" t="s">
        <v>111</v>
      </c>
      <c r="I36" s="6" t="s">
        <v>112</v>
      </c>
      <c r="J36" s="6" t="s">
        <v>19</v>
      </c>
    </row>
    <row r="37" spans="1:10" x14ac:dyDescent="0.25">
      <c r="A37" s="11">
        <f t="shared" si="0"/>
        <v>31</v>
      </c>
      <c r="B37" s="17" t="s">
        <v>113</v>
      </c>
      <c r="C37" s="6" t="s">
        <v>114</v>
      </c>
      <c r="D37" s="6" t="s">
        <v>115</v>
      </c>
      <c r="E37" s="2">
        <v>225.5</v>
      </c>
      <c r="F37" s="6" t="s">
        <v>15</v>
      </c>
      <c r="G37" s="6" t="s">
        <v>16</v>
      </c>
      <c r="H37" s="6" t="s">
        <v>50</v>
      </c>
      <c r="I37" s="6" t="s">
        <v>51</v>
      </c>
      <c r="J37" s="6" t="s">
        <v>19</v>
      </c>
    </row>
    <row r="38" spans="1:10" x14ac:dyDescent="0.25">
      <c r="A38" s="11">
        <f t="shared" si="0"/>
        <v>32</v>
      </c>
      <c r="B38" s="17" t="s">
        <v>116</v>
      </c>
      <c r="C38" s="6" t="s">
        <v>117</v>
      </c>
      <c r="D38" s="6" t="s">
        <v>118</v>
      </c>
      <c r="E38" s="2">
        <v>50</v>
      </c>
      <c r="F38" s="6" t="s">
        <v>15</v>
      </c>
      <c r="G38" s="6" t="s">
        <v>16</v>
      </c>
      <c r="H38" s="6" t="s">
        <v>50</v>
      </c>
      <c r="I38" s="6" t="s">
        <v>51</v>
      </c>
      <c r="J38" s="6" t="s">
        <v>19</v>
      </c>
    </row>
    <row r="39" spans="1:10" x14ac:dyDescent="0.25">
      <c r="A39" s="11">
        <f t="shared" si="0"/>
        <v>33</v>
      </c>
      <c r="B39" s="17" t="s">
        <v>119</v>
      </c>
      <c r="C39" s="6" t="s">
        <v>120</v>
      </c>
      <c r="D39" s="6" t="s">
        <v>121</v>
      </c>
      <c r="E39" s="2">
        <v>56.03</v>
      </c>
      <c r="F39" s="6" t="s">
        <v>15</v>
      </c>
      <c r="G39" s="6" t="s">
        <v>16</v>
      </c>
      <c r="H39" s="6" t="s">
        <v>38</v>
      </c>
      <c r="I39" s="6" t="s">
        <v>39</v>
      </c>
      <c r="J39" s="6" t="s">
        <v>19</v>
      </c>
    </row>
    <row r="40" spans="1:10" x14ac:dyDescent="0.25">
      <c r="A40" s="18" t="s">
        <v>137</v>
      </c>
      <c r="B40" s="17" t="s">
        <v>138</v>
      </c>
      <c r="C40" s="6" t="s">
        <v>139</v>
      </c>
      <c r="D40" s="6" t="s">
        <v>140</v>
      </c>
      <c r="E40" s="2">
        <v>260</v>
      </c>
      <c r="F40" s="6" t="s">
        <v>15</v>
      </c>
      <c r="G40" s="6" t="s">
        <v>16</v>
      </c>
      <c r="H40" s="6" t="s">
        <v>50</v>
      </c>
      <c r="I40" s="6" t="s">
        <v>51</v>
      </c>
      <c r="J40" s="6" t="s">
        <v>19</v>
      </c>
    </row>
    <row r="41" spans="1:10" x14ac:dyDescent="0.25">
      <c r="A41" s="18" t="s">
        <v>136</v>
      </c>
      <c r="B41" s="17" t="s">
        <v>142</v>
      </c>
      <c r="C41" s="6" t="s">
        <v>143</v>
      </c>
      <c r="D41" s="6" t="s">
        <v>144</v>
      </c>
      <c r="E41" s="2">
        <v>60</v>
      </c>
      <c r="F41" s="6"/>
      <c r="G41" s="6" t="s">
        <v>16</v>
      </c>
      <c r="H41" s="6" t="s">
        <v>40</v>
      </c>
      <c r="I41" s="6" t="s">
        <v>41</v>
      </c>
      <c r="J41" s="6" t="s">
        <v>19</v>
      </c>
    </row>
    <row r="42" spans="1:10" x14ac:dyDescent="0.25">
      <c r="A42" s="11" t="s">
        <v>141</v>
      </c>
      <c r="B42" s="17" t="s">
        <v>122</v>
      </c>
      <c r="C42" s="6" t="s">
        <v>123</v>
      </c>
      <c r="D42" s="6" t="s">
        <v>124</v>
      </c>
      <c r="E42" s="2">
        <v>70</v>
      </c>
      <c r="F42" s="6" t="s">
        <v>15</v>
      </c>
      <c r="G42" s="6" t="s">
        <v>16</v>
      </c>
      <c r="H42" s="6" t="s">
        <v>125</v>
      </c>
      <c r="I42" s="6" t="s">
        <v>126</v>
      </c>
      <c r="J42" s="6" t="s">
        <v>19</v>
      </c>
    </row>
    <row r="43" spans="1:10" ht="3" customHeight="1" x14ac:dyDescent="0.25">
      <c r="G43" s="10"/>
    </row>
    <row r="44" spans="1:10" x14ac:dyDescent="0.25">
      <c r="A44" s="7" t="s">
        <v>10</v>
      </c>
      <c r="B44" s="7"/>
      <c r="C44" s="7"/>
      <c r="D44" s="7"/>
      <c r="E44" s="8">
        <f>SUBTOTAL(9,E7:E43)</f>
        <v>77757.91</v>
      </c>
      <c r="F44" s="7"/>
      <c r="G44" s="7"/>
      <c r="H44" s="7"/>
      <c r="I44" s="7"/>
      <c r="J44" s="7"/>
    </row>
    <row r="46" spans="1:10" ht="48" customHeight="1" x14ac:dyDescent="0.25">
      <c r="A46" s="16" t="s">
        <v>11</v>
      </c>
      <c r="B46" s="16"/>
      <c r="C46" s="16"/>
      <c r="D46" s="16"/>
      <c r="E46" s="16"/>
      <c r="F46" s="12"/>
    </row>
    <row r="47" spans="1:10" x14ac:dyDescent="0.25">
      <c r="E47" s="9"/>
    </row>
  </sheetData>
  <mergeCells count="4">
    <mergeCell ref="A1:G1"/>
    <mergeCell ref="A3:J3"/>
    <mergeCell ref="A5:J5"/>
    <mergeCell ref="A46:E46"/>
  </mergeCells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Ivana</cp:lastModifiedBy>
  <cp:lastPrinted>2026-04-13T10:55:06Z</cp:lastPrinted>
  <dcterms:created xsi:type="dcterms:W3CDTF">2026-04-13T06:41:37Z</dcterms:created>
  <dcterms:modified xsi:type="dcterms:W3CDTF">2026-04-13T11:49:08Z</dcterms:modified>
</cp:coreProperties>
</file>