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Ivana\Desktop\"/>
    </mc:Choice>
  </mc:AlternateContent>
  <xr:revisionPtr revIDLastSave="0" documentId="13_ncr:1_{F6C6CC69-E22B-4CC3-942C-9074F1A3425D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VELJAČA" sheetId="7" r:id="rId1"/>
  </sheets>
  <definedNames>
    <definedName name="Br_fakture" localSheetId="0">#REF!</definedName>
    <definedName name="Br_fakture">#REF!</definedName>
    <definedName name="lipanj">#REF!</definedName>
    <definedName name="listopad">#REF!</definedName>
    <definedName name="NazivTvrtke" localSheetId="0">VELJAČA!#REF!</definedName>
    <definedName name="NazivTvrtke">#REF!</definedName>
    <definedName name="OŽUJAK">#REF!</definedName>
    <definedName name="PojedinostiOBrFakture">"PojedinostiOFakturi[Br fakture]"</definedName>
    <definedName name="rngInvoice" localSheetId="0">VELJAČA!#REF!</definedName>
    <definedName name="rngInvoice">#REF!</definedName>
    <definedName name="rujan">#REF!</definedName>
    <definedName name="STUDENI">#REF!</definedName>
    <definedName name="SVIBANJ">#REF!</definedName>
    <definedName name="TRAVANJ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13" i="7" l="1" a="1"/>
  <c r="C13" i="7" s="1"/>
  <c r="B13" i="7" a="1"/>
  <c r="B13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49" i="7" l="1"/>
</calcChain>
</file>

<file path=xl/sharedStrings.xml><?xml version="1.0" encoding="utf-8"?>
<sst xmlns="http://schemas.openxmlformats.org/spreadsheetml/2006/main" count="130" uniqueCount="89">
  <si>
    <t>Poštanski broj i grad: 31300 Beli Manastir</t>
  </si>
  <si>
    <t>T: Telefonski broj: 031/705-028</t>
  </si>
  <si>
    <t>F: Broj faksa: 031/705-027</t>
  </si>
  <si>
    <t>E-pošta: usbm.bm@gmail.com</t>
  </si>
  <si>
    <t>Web-mjesto: https://usbm.hr/</t>
  </si>
  <si>
    <t>Iznos</t>
  </si>
  <si>
    <t>HDGPP</t>
  </si>
  <si>
    <t>ZAGREB</t>
  </si>
  <si>
    <t>VIŠNJEVAC</t>
  </si>
  <si>
    <t>KLAVIRSKI STUDIO FORTISSIMO</t>
  </si>
  <si>
    <t>OSIJEK</t>
  </si>
  <si>
    <t>ČAKOVEC</t>
  </si>
  <si>
    <t>KABEL COMMERCE DIZALA D.O.O.</t>
  </si>
  <si>
    <t>BATINA</t>
  </si>
  <si>
    <t>HZOŠ</t>
  </si>
  <si>
    <t>BELI MANASTIR</t>
  </si>
  <si>
    <t>VELIKA GORICA</t>
  </si>
  <si>
    <t>BARANJSKA ČISTOĆA D.O.O.</t>
  </si>
  <si>
    <t>ZAPOSLENICI</t>
  </si>
  <si>
    <t>GABRIELA FEHER</t>
  </si>
  <si>
    <t>MAJA VARGA</t>
  </si>
  <si>
    <t>ADRIEN ADAM STOJIĆ</t>
  </si>
  <si>
    <t>ANTONIJA BLAŽEVIĆ</t>
  </si>
  <si>
    <t>DRŽAVNI PRORAČUN RH</t>
  </si>
  <si>
    <t>3295 NOVČANA NAKNADA POSLODAVCA ZBOG NEZAPOŠLJAVANJA OSOBA S INVALIDITETOM ZA 12/23</t>
  </si>
  <si>
    <t>UKUPNO</t>
  </si>
  <si>
    <t>BARANJSKI VODOVOD D.O.O.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</si>
  <si>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</si>
  <si>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</si>
  <si>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</si>
  <si>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</si>
  <si>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</si>
  <si>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</si>
  <si>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</si>
  <si>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</si>
  <si>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>Naziv ustanove: Umjetnička škola Beli Manastir</t>
  </si>
  <si>
    <t>Adresa: Krakja Tomslava 2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</si>
  <si>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</si>
  <si>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</si>
  <si>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</si>
  <si>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</si>
  <si>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</si>
  <si>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</si>
  <si>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</si>
  <si>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3294 ČLANARINE I NORME</t>
  </si>
  <si>
    <t>3221 UREDSKI MATERIJAL I OSTALI MATERIJALNI RASHODI</t>
  </si>
  <si>
    <t>3232 USLUGE TEKUĆEG I INVESTICIJSKOG ODRŽAVANJA</t>
  </si>
  <si>
    <t>3237 INTELEKTUALNE I OSOBNE USLUGE (AUTORSKI UGOVOR , BRUTO IZNOS S DOPRINOSIMA NA BRUTO)</t>
  </si>
  <si>
    <t>3224 MATERIJAL I DIJELOVI ZA TEKUĆE I INVESTICIJSKO ODRŽAVANJE</t>
  </si>
  <si>
    <t>3299 OSTALI NESPOMENUTI RASHODI POSLOVANJA</t>
  </si>
  <si>
    <t>KONZUM PLUS D.O.O.</t>
  </si>
  <si>
    <t>DSSV obrt vl. Davor Bonet</t>
  </si>
  <si>
    <t>3239 OSTALE USLUGE</t>
  </si>
  <si>
    <t>3212 NAKNADE ZA PRIJEVOZ, RAD NA TERENU I ODVOJEN ŽIVOT</t>
  </si>
  <si>
    <t>3113 PLAĆE ZA PREKOVREMENI RAD (zbirni iznos koji sadrži neto , doprinos MIO i i MIO II i porez na dohodak)</t>
  </si>
  <si>
    <t>3114 PLAĆE ZA POSEBNE UVIJETE RADA (zbirni iznos koji sadrži neto , doprinos MIO i i MIO II i porez na dohodak)</t>
  </si>
  <si>
    <t>3111 BRUTO PLAĆA ZA REDOVAN RAD (zbirni iznos koji sadrži neto plaću, doprinos MIO i i MIO II i porez na dohodak</t>
  </si>
  <si>
    <t>3237 INTELEKTUALNE I OSOBNE USLUGE (UGOVOR OD DJELU , bruto iznos s doprinosima na bruto)</t>
  </si>
  <si>
    <t>3237 INTELEKTUALNE I OSOBNE USLUGE (UGOVOR OD DJELU ,bruto iznos s doprinosima na bruto)</t>
  </si>
  <si>
    <t>3132 DOPRINOS ZA OBVEZNO ZDRAVSTVENO OSIGURANJE</t>
  </si>
  <si>
    <t>3241 NAKNADA TROŠKOVA OSOBAMA IZVAN RADNOG ODNOSA</t>
  </si>
  <si>
    <t>ZORAN HERMAN</t>
  </si>
  <si>
    <t>EURO-UNIT D.O.O.</t>
  </si>
  <si>
    <t>TRENDPAPIR D.O.O.</t>
  </si>
  <si>
    <t>SAVEZ UDRUGA-HRVATSKI SABOR KULTURE</t>
  </si>
  <si>
    <t>4241 KNJIGE</t>
  </si>
  <si>
    <t>DOROTEA PAVLINIĆ STOJKOVIĆ</t>
  </si>
  <si>
    <t>4222 KOMUNIKACIJSKA OPREMA</t>
  </si>
  <si>
    <t>Veljača 2026.g.</t>
  </si>
  <si>
    <t>STANKA DŽAMBIĆ</t>
  </si>
  <si>
    <t>A CLASSIC audio i video snimanje, trgovina i izdavalštvo, vl. Nina Šincek</t>
  </si>
  <si>
    <t>FUNKCIJA 13</t>
  </si>
  <si>
    <t>VINKOVCI</t>
  </si>
  <si>
    <t>BING GRAFIKA j.d.o.o.</t>
  </si>
  <si>
    <t>SPLIT</t>
  </si>
  <si>
    <t>GLAZBENA UDRUGA OPUS</t>
  </si>
  <si>
    <t>DUGO SELO</t>
  </si>
  <si>
    <t>ZAŠTITAINSPEKT D.O.O.</t>
  </si>
  <si>
    <t>MIDIL</t>
  </si>
  <si>
    <t>NARD</t>
  </si>
  <si>
    <t>FOTO MARA</t>
  </si>
  <si>
    <t>USTANOVA ZA ZDRAVSTVENU SKRB DR. ŠPIRANOVIĆ</t>
  </si>
  <si>
    <t>3236 ZDRAVTSVENE I VETERINARSKE USLUGE</t>
  </si>
  <si>
    <t>HITROPRINT D.O.O.</t>
  </si>
  <si>
    <t>KOVAČIĆ KONZALTING D.O.O.</t>
  </si>
  <si>
    <t>TROGIR</t>
  </si>
  <si>
    <t>HGSPOT GRUPA D.O.O.</t>
  </si>
  <si>
    <t>4221 UREDSKA OPREMA I NAMJEŠTAJ</t>
  </si>
  <si>
    <t>SKRIPTA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</si>
</sst>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43" fontId="25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5" borderId="0" xfId="0" applyFont="1" applyFill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vertical="center"/>
    </xf>
    <xf numFmtId="44" fontId="25" fillId="2" borderId="0" xfId="0" applyNumberFormat="1" applyFont="1" applyFill="1" applyBorder="1" applyAlignment="1">
      <alignment horizontal="left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66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65"/>
      <tableStyleElement type="headerRow" dxfId="64"/>
      <tableStyleElement type="totalRow" dxfId="63"/>
      <tableStyleElement type="firstColumn" dxfId="62"/>
      <tableStyleElement type="lastColumn" dxfId="61"/>
      <tableStyleElement type="firstRowStripe" dxfId="60"/>
      <tableStyleElement type="firstColumnStripe" dxfId="5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49" headerRowDxfId="12" dataDxfId="11" totalsRowDxfId="10" headerRowCellStyle="Naslov 3">
  <autoFilter ref="A6:E49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50"/>
  <sheetViews>
    <sheetView showGridLines="0" tabSelected="1" zoomScale="115" zoomScaleNormal="115" workbookViewId="0">
      <selection activeCell="C8" sqref="C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9" t="s">
        <v>35</v>
      </c>
      <c r="B1" s="29"/>
      <c r="C1" s="29"/>
      <c r="D1" s="29"/>
      <c r="E1" s="29"/>
      <c r="F1" s="3"/>
    </row>
    <row r="2" spans="1:6" ht="24" customHeight="1" thickTop="1" x14ac:dyDescent="0.25">
      <c r="A2" s="30" t="s">
        <v>36</v>
      </c>
      <c r="B2" s="30"/>
      <c r="C2" s="20" t="s">
        <v>1</v>
      </c>
      <c r="D2" s="32" t="s">
        <v>3</v>
      </c>
      <c r="E2" s="32"/>
      <c r="F2" s="4"/>
    </row>
    <row r="3" spans="1:6" ht="49.5" customHeight="1" x14ac:dyDescent="0.25">
      <c r="A3" s="31" t="s">
        <v>0</v>
      </c>
      <c r="B3" s="31"/>
      <c r="C3" s="21" t="s">
        <v>2</v>
      </c>
      <c r="D3" s="33" t="s">
        <v>4</v>
      </c>
      <c r="E3" s="33"/>
      <c r="F3" s="4"/>
    </row>
    <row r="4" spans="1:6" ht="44.1" customHeight="1" x14ac:dyDescent="0.25">
      <c r="A4" s="22" t="s">
        <v>68</v>
      </c>
      <c r="B4" s="9"/>
      <c r="C4" s="9"/>
      <c r="D4" s="9"/>
      <c r="E4" s="9"/>
    </row>
    <row r="5" spans="1:6" ht="44.1" customHeight="1" x14ac:dyDescent="0.25">
      <c r="A5" s="28" t="s">
        <v>42</v>
      </c>
      <c r="B5" s="28"/>
      <c r="C5" s="28"/>
      <c r="D5" s="28"/>
      <c r="E5" s="28"/>
    </row>
    <row r="6" spans="1:6" s="2" customFormat="1" ht="33.950000000000003" customHeight="1" x14ac:dyDescent="0.25">
      <c r="A6" s="6" t="s">
        <v>37</v>
      </c>
      <c r="B6" s="6" t="s">
        <v>38</v>
      </c>
      <c r="C6" s="6" t="s">
        <v>39</v>
      </c>
      <c r="D6" s="6" t="s">
        <v>40</v>
      </c>
      <c r="E6" s="6" t="s">
        <v>5</v>
      </c>
    </row>
    <row r="7" spans="1:6" s="2" customFormat="1" ht="69.75" customHeight="1" x14ac:dyDescent="0.25">
      <c r="A7" s="7" t="s">
        <v>18</v>
      </c>
      <c r="B7" s="10"/>
      <c r="C7" s="5"/>
      <c r="D7" s="24" t="s">
        <v>56</v>
      </c>
      <c r="E7" s="11">
        <v>51521.23</v>
      </c>
    </row>
    <row r="8" spans="1:6" s="2" customFormat="1" ht="65.25" customHeight="1" x14ac:dyDescent="0.25">
      <c r="A8" s="7" t="s">
        <v>18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24" t="s">
        <v>55</v>
      </c>
      <c r="E8" s="11">
        <v>1073.01</v>
      </c>
    </row>
    <row r="9" spans="1:6" s="2" customFormat="1" ht="52.5" customHeight="1" x14ac:dyDescent="0.25">
      <c r="A9" s="7" t="s">
        <v>18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24" t="s">
        <v>54</v>
      </c>
      <c r="E9" s="11">
        <v>2313.7199999999998</v>
      </c>
    </row>
    <row r="10" spans="1:6" s="2" customFormat="1" ht="51" customHeight="1" x14ac:dyDescent="0.25">
      <c r="A10" s="7" t="s">
        <v>18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24" t="s">
        <v>53</v>
      </c>
      <c r="E10" s="11">
        <v>3172.73</v>
      </c>
    </row>
    <row r="11" spans="1:6" s="2" customFormat="1" ht="31.5" customHeight="1" x14ac:dyDescent="0.25">
      <c r="A11" s="7" t="s">
        <v>18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24" t="s">
        <v>59</v>
      </c>
      <c r="E11" s="11">
        <v>9059.7900000000009</v>
      </c>
    </row>
    <row r="12" spans="1:6" s="2" customFormat="1" ht="77.25" customHeight="1" x14ac:dyDescent="0.25">
      <c r="A12" s="7" t="s">
        <v>23</v>
      </c>
      <c r="B12" s="23">
        <v>18683136487</v>
      </c>
      <c r="C12" s="5" t="s">
        <v>7</v>
      </c>
      <c r="D12" s="24" t="s">
        <v>24</v>
      </c>
      <c r="E12" s="11">
        <v>210</v>
      </c>
    </row>
    <row r="13" spans="1:6" s="2" customFormat="1" ht="79.5" customHeight="1" x14ac:dyDescent="0.25">
      <c r="A13" s="7" t="s">
        <v>18</v>
      </c>
      <c r="B13" s="13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24" t="s">
        <v>41</v>
      </c>
      <c r="E13" s="11">
        <v>436.53</v>
      </c>
    </row>
    <row r="14" spans="1:6" s="2" customFormat="1" ht="79.5" customHeight="1" x14ac:dyDescent="0.25">
      <c r="A14" s="12" t="s">
        <v>70</v>
      </c>
      <c r="B14" s="19">
        <v>65693216377</v>
      </c>
      <c r="C14" s="5" t="s">
        <v>7</v>
      </c>
      <c r="D14" s="25" t="s">
        <v>65</v>
      </c>
      <c r="E14" s="11">
        <v>31.65</v>
      </c>
    </row>
    <row r="15" spans="1:6" s="2" customFormat="1" ht="79.5" customHeight="1" x14ac:dyDescent="0.25">
      <c r="A15" s="12" t="s">
        <v>71</v>
      </c>
      <c r="B15" s="13">
        <v>17393599173</v>
      </c>
      <c r="C15" s="5" t="s">
        <v>72</v>
      </c>
      <c r="D15" s="25" t="s">
        <v>67</v>
      </c>
      <c r="E15" s="11">
        <v>2484.06</v>
      </c>
    </row>
    <row r="16" spans="1:6" s="2" customFormat="1" ht="79.5" customHeight="1" x14ac:dyDescent="0.25">
      <c r="A16" s="12" t="s">
        <v>73</v>
      </c>
      <c r="B16" s="19">
        <v>36695020376</v>
      </c>
      <c r="C16" s="5" t="s">
        <v>74</v>
      </c>
      <c r="D16" s="24" t="s">
        <v>45</v>
      </c>
      <c r="E16" s="11">
        <v>122.13</v>
      </c>
    </row>
    <row r="17" spans="1:5" s="2" customFormat="1" ht="79.5" customHeight="1" x14ac:dyDescent="0.25">
      <c r="A17" s="12" t="s">
        <v>75</v>
      </c>
      <c r="B17" s="13">
        <v>18788131915</v>
      </c>
      <c r="C17" s="5" t="s">
        <v>76</v>
      </c>
      <c r="D17" s="24" t="s">
        <v>60</v>
      </c>
      <c r="E17" s="11">
        <v>65</v>
      </c>
    </row>
    <row r="18" spans="1:5" s="2" customFormat="1" ht="49.5" customHeight="1" x14ac:dyDescent="0.25">
      <c r="A18" s="7" t="s">
        <v>26</v>
      </c>
      <c r="B18" s="19">
        <v>15843910109</v>
      </c>
      <c r="C18" s="5" t="s">
        <v>15</v>
      </c>
      <c r="D18" s="25" t="s">
        <v>27</v>
      </c>
      <c r="E18" s="11">
        <v>13.19</v>
      </c>
    </row>
    <row r="19" spans="1:5" s="2" customFormat="1" ht="51.75" customHeight="1" x14ac:dyDescent="0.25">
      <c r="A19" s="7" t="s">
        <v>28</v>
      </c>
      <c r="B19" s="13">
        <v>87311810356</v>
      </c>
      <c r="C19" s="5" t="s">
        <v>16</v>
      </c>
      <c r="D19" s="24" t="s">
        <v>30</v>
      </c>
      <c r="E19" s="11"/>
    </row>
    <row r="20" spans="1:5" s="2" customFormat="1" ht="56.25" customHeight="1" x14ac:dyDescent="0.25">
      <c r="A20" s="7" t="s">
        <v>29</v>
      </c>
      <c r="B20" s="19">
        <v>81793146560</v>
      </c>
      <c r="C20" s="5" t="s">
        <v>7</v>
      </c>
      <c r="D20" s="24" t="s">
        <v>30</v>
      </c>
      <c r="E20" s="11">
        <v>65.92</v>
      </c>
    </row>
    <row r="21" spans="1:5" s="2" customFormat="1" ht="33.950000000000003" customHeight="1" x14ac:dyDescent="0.25">
      <c r="A21" s="7" t="s">
        <v>17</v>
      </c>
      <c r="B21" s="13">
        <v>48154012452</v>
      </c>
      <c r="C21" s="5" t="s">
        <v>15</v>
      </c>
      <c r="D21" s="25" t="s">
        <v>27</v>
      </c>
      <c r="E21" s="11">
        <v>16.260000000000002</v>
      </c>
    </row>
    <row r="22" spans="1:5" s="2" customFormat="1" ht="33.950000000000003" customHeight="1" x14ac:dyDescent="0.25">
      <c r="A22" s="7" t="s">
        <v>31</v>
      </c>
      <c r="B22" s="19">
        <v>63073332379</v>
      </c>
      <c r="C22" s="5" t="s">
        <v>7</v>
      </c>
      <c r="D22" s="25" t="s">
        <v>32</v>
      </c>
      <c r="E22" s="11">
        <v>92.74</v>
      </c>
    </row>
    <row r="23" spans="1:5" s="2" customFormat="1" ht="33.950000000000003" customHeight="1" x14ac:dyDescent="0.25">
      <c r="A23" s="7" t="s">
        <v>33</v>
      </c>
      <c r="B23" s="13">
        <v>85821130368</v>
      </c>
      <c r="C23" s="5" t="s">
        <v>7</v>
      </c>
      <c r="D23" s="25" t="s">
        <v>43</v>
      </c>
      <c r="E23" s="11">
        <v>5.66</v>
      </c>
    </row>
    <row r="24" spans="1:5" s="2" customFormat="1" ht="33.950000000000003" customHeight="1" x14ac:dyDescent="0.25">
      <c r="A24" s="7" t="s">
        <v>34</v>
      </c>
      <c r="B24" s="13">
        <v>41317489366</v>
      </c>
      <c r="C24" s="5" t="s">
        <v>10</v>
      </c>
      <c r="D24" s="25" t="s">
        <v>32</v>
      </c>
      <c r="E24" s="11">
        <v>301.06</v>
      </c>
    </row>
    <row r="25" spans="1:5" s="2" customFormat="1" ht="33.950000000000003" customHeight="1" x14ac:dyDescent="0.25">
      <c r="A25" s="12" t="s">
        <v>81</v>
      </c>
      <c r="B25" s="19">
        <v>28499414661</v>
      </c>
      <c r="C25" s="5" t="s">
        <v>10</v>
      </c>
      <c r="D25" s="24" t="s">
        <v>82</v>
      </c>
      <c r="E25" s="11">
        <v>74.48</v>
      </c>
    </row>
    <row r="26" spans="1:5" s="2" customFormat="1" ht="33.950000000000003" customHeight="1" x14ac:dyDescent="0.25">
      <c r="A26" s="12" t="s">
        <v>64</v>
      </c>
      <c r="B26" s="13">
        <v>45263394181</v>
      </c>
      <c r="C26" s="5" t="s">
        <v>7</v>
      </c>
      <c r="D26" s="25" t="s">
        <v>65</v>
      </c>
      <c r="E26" s="11">
        <v>166</v>
      </c>
    </row>
    <row r="27" spans="1:5" s="2" customFormat="1" ht="33.950000000000003" customHeight="1" x14ac:dyDescent="0.25">
      <c r="A27" s="12" t="s">
        <v>63</v>
      </c>
      <c r="B27" s="19">
        <v>56250337094</v>
      </c>
      <c r="C27" s="5" t="s">
        <v>13</v>
      </c>
      <c r="D27" s="24" t="s">
        <v>45</v>
      </c>
      <c r="E27" s="11">
        <v>392.44</v>
      </c>
    </row>
    <row r="28" spans="1:5" s="2" customFormat="1" ht="33.950000000000003" customHeight="1" x14ac:dyDescent="0.25">
      <c r="A28" s="12" t="s">
        <v>14</v>
      </c>
      <c r="B28" s="13">
        <v>78661516143</v>
      </c>
      <c r="C28" s="5" t="s">
        <v>7</v>
      </c>
      <c r="D28" s="26" t="s">
        <v>44</v>
      </c>
      <c r="E28" s="11">
        <v>70</v>
      </c>
    </row>
    <row r="29" spans="1:5" s="2" customFormat="1" ht="33.950000000000003" customHeight="1" x14ac:dyDescent="0.25">
      <c r="A29" s="12" t="s">
        <v>83</v>
      </c>
      <c r="B29" s="19">
        <v>2968002567</v>
      </c>
      <c r="C29" s="5" t="s">
        <v>10</v>
      </c>
      <c r="D29" s="25" t="s">
        <v>52</v>
      </c>
      <c r="E29" s="11">
        <v>47.5</v>
      </c>
    </row>
    <row r="30" spans="1:5" s="2" customFormat="1" ht="33.950000000000003" customHeight="1" x14ac:dyDescent="0.25">
      <c r="A30" s="12" t="s">
        <v>84</v>
      </c>
      <c r="B30" s="13">
        <v>79608058419</v>
      </c>
      <c r="C30" s="5" t="s">
        <v>85</v>
      </c>
      <c r="D30" s="24" t="s">
        <v>45</v>
      </c>
      <c r="E30" s="11">
        <v>282.5</v>
      </c>
    </row>
    <row r="31" spans="1:5" s="2" customFormat="1" ht="33.950000000000003" customHeight="1" x14ac:dyDescent="0.25">
      <c r="A31" s="12" t="s">
        <v>86</v>
      </c>
      <c r="B31" s="19">
        <v>65553879500</v>
      </c>
      <c r="C31" s="5" t="s">
        <v>7</v>
      </c>
      <c r="D31" s="25" t="s">
        <v>87</v>
      </c>
      <c r="E31" s="11">
        <v>209</v>
      </c>
    </row>
    <row r="32" spans="1:5" s="2" customFormat="1" ht="33.950000000000003" customHeight="1" x14ac:dyDescent="0.25">
      <c r="A32" s="7" t="s">
        <v>19</v>
      </c>
      <c r="B32" s="10"/>
      <c r="C32" s="5"/>
      <c r="D32" s="24" t="s">
        <v>57</v>
      </c>
      <c r="E32" s="11">
        <v>204.11</v>
      </c>
    </row>
    <row r="33" spans="1:5" s="2" customFormat="1" ht="66" customHeight="1" x14ac:dyDescent="0.25">
      <c r="A33" s="7" t="s">
        <v>21</v>
      </c>
      <c r="B33" s="10"/>
      <c r="C33" s="5"/>
      <c r="D33" s="24" t="s">
        <v>57</v>
      </c>
      <c r="E33" s="11">
        <v>245.75</v>
      </c>
    </row>
    <row r="34" spans="1:5" s="2" customFormat="1" ht="69" customHeight="1" x14ac:dyDescent="0.25">
      <c r="A34" s="7" t="s">
        <v>22</v>
      </c>
      <c r="B34" s="10"/>
      <c r="C34" s="5"/>
      <c r="D34" s="24" t="s">
        <v>57</v>
      </c>
      <c r="E34" s="11">
        <v>245.75</v>
      </c>
    </row>
    <row r="35" spans="1:5" s="2" customFormat="1" ht="63" customHeight="1" x14ac:dyDescent="0.25">
      <c r="A35" s="7" t="s">
        <v>20</v>
      </c>
      <c r="B35" s="10"/>
      <c r="C35" s="5"/>
      <c r="D35" s="24" t="s">
        <v>57</v>
      </c>
      <c r="E35" s="11">
        <v>491.49</v>
      </c>
    </row>
    <row r="36" spans="1:5" s="2" customFormat="1" ht="64.5" customHeight="1" x14ac:dyDescent="0.25">
      <c r="A36" s="7" t="s">
        <v>61</v>
      </c>
      <c r="B36" s="13">
        <v>93631641210</v>
      </c>
      <c r="C36" s="5" t="s">
        <v>15</v>
      </c>
      <c r="D36" s="24" t="s">
        <v>47</v>
      </c>
      <c r="E36" s="11">
        <v>173.48</v>
      </c>
    </row>
    <row r="37" spans="1:5" s="2" customFormat="1" ht="63.75" customHeight="1" x14ac:dyDescent="0.25">
      <c r="A37" s="7" t="s">
        <v>66</v>
      </c>
      <c r="B37" s="10"/>
      <c r="C37" s="5"/>
      <c r="D37" s="24" t="s">
        <v>58</v>
      </c>
      <c r="E37" s="11">
        <v>491.49</v>
      </c>
    </row>
    <row r="38" spans="1:5" s="2" customFormat="1" ht="48.75" customHeight="1" x14ac:dyDescent="0.25">
      <c r="A38" s="7" t="s">
        <v>69</v>
      </c>
      <c r="B38" s="10"/>
      <c r="C38" s="5" t="s">
        <v>10</v>
      </c>
      <c r="D38" s="24" t="s">
        <v>47</v>
      </c>
      <c r="E38" s="11">
        <v>314.18</v>
      </c>
    </row>
    <row r="39" spans="1:5" s="2" customFormat="1" ht="48.75" customHeight="1" x14ac:dyDescent="0.25">
      <c r="A39" s="7" t="s">
        <v>78</v>
      </c>
      <c r="B39" s="10">
        <v>48701621462</v>
      </c>
      <c r="C39" s="5" t="s">
        <v>79</v>
      </c>
      <c r="D39" s="24" t="s">
        <v>45</v>
      </c>
      <c r="E39" s="11">
        <v>100</v>
      </c>
    </row>
    <row r="40" spans="1:5" s="2" customFormat="1" ht="48.75" customHeight="1" x14ac:dyDescent="0.25">
      <c r="A40" s="7" t="s">
        <v>62</v>
      </c>
      <c r="B40" s="13">
        <v>83605107180</v>
      </c>
      <c r="C40" s="5" t="s">
        <v>11</v>
      </c>
      <c r="D40" s="24" t="s">
        <v>48</v>
      </c>
      <c r="E40" s="11">
        <v>173.64</v>
      </c>
    </row>
    <row r="41" spans="1:5" s="2" customFormat="1" ht="48.75" customHeight="1" x14ac:dyDescent="0.25">
      <c r="A41" s="7" t="s">
        <v>80</v>
      </c>
      <c r="B41" s="13">
        <v>70046227604</v>
      </c>
      <c r="C41" s="5" t="s">
        <v>15</v>
      </c>
      <c r="D41" s="25" t="s">
        <v>52</v>
      </c>
      <c r="E41" s="11">
        <v>5</v>
      </c>
    </row>
    <row r="42" spans="1:5" s="2" customFormat="1" ht="48.75" customHeight="1" x14ac:dyDescent="0.25">
      <c r="A42" s="7" t="s">
        <v>6</v>
      </c>
      <c r="B42" s="10">
        <v>97475640707</v>
      </c>
      <c r="C42" s="5" t="s">
        <v>7</v>
      </c>
      <c r="D42" s="24" t="s">
        <v>60</v>
      </c>
      <c r="E42" s="11">
        <v>60</v>
      </c>
    </row>
    <row r="43" spans="1:5" s="2" customFormat="1" ht="33.950000000000003" customHeight="1" x14ac:dyDescent="0.25">
      <c r="A43" s="12" t="s">
        <v>51</v>
      </c>
      <c r="B43" s="10">
        <v>40812868944</v>
      </c>
      <c r="C43" s="5" t="s">
        <v>15</v>
      </c>
      <c r="D43" s="25" t="s">
        <v>43</v>
      </c>
      <c r="E43" s="11">
        <v>131.25</v>
      </c>
    </row>
    <row r="44" spans="1:5" s="2" customFormat="1" ht="33.950000000000003" customHeight="1" x14ac:dyDescent="0.25">
      <c r="A44" s="12" t="s">
        <v>77</v>
      </c>
      <c r="B44" s="10">
        <v>28737940650</v>
      </c>
      <c r="C44" s="5" t="s">
        <v>10</v>
      </c>
      <c r="D44" s="24" t="s">
        <v>49</v>
      </c>
      <c r="E44" s="11">
        <v>24.9</v>
      </c>
    </row>
    <row r="45" spans="1:5" s="2" customFormat="1" ht="33.950000000000003" customHeight="1" x14ac:dyDescent="0.25">
      <c r="A45" s="7" t="s">
        <v>12</v>
      </c>
      <c r="B45" s="10">
        <v>58429387699</v>
      </c>
      <c r="C45" s="5" t="s">
        <v>8</v>
      </c>
      <c r="D45" s="24" t="s">
        <v>46</v>
      </c>
      <c r="E45" s="11">
        <v>38.159999999999997</v>
      </c>
    </row>
    <row r="46" spans="1:5" s="2" customFormat="1" ht="33.950000000000003" customHeight="1" x14ac:dyDescent="0.25">
      <c r="A46" s="7" t="s">
        <v>9</v>
      </c>
      <c r="B46" s="10">
        <v>78702677758</v>
      </c>
      <c r="C46" s="5" t="s">
        <v>10</v>
      </c>
      <c r="D46" s="24" t="s">
        <v>46</v>
      </c>
      <c r="E46" s="11">
        <v>160</v>
      </c>
    </row>
    <row r="47" spans="1:5" s="2" customFormat="1" ht="33.950000000000003" customHeight="1" x14ac:dyDescent="0.25">
      <c r="A47" s="7" t="s">
        <v>88</v>
      </c>
      <c r="B47" s="10">
        <v>73175348971</v>
      </c>
      <c r="C47" s="5" t="s">
        <v>10</v>
      </c>
      <c r="D47" s="24" t="s">
        <v>46</v>
      </c>
      <c r="E47" s="11">
        <v>84.49</v>
      </c>
    </row>
    <row r="48" spans="1:5" s="2" customFormat="1" ht="33.950000000000003" customHeight="1" x14ac:dyDescent="0.25">
      <c r="A48" s="7" t="s">
        <v>50</v>
      </c>
      <c r="B48" s="10">
        <v>62226620908</v>
      </c>
      <c r="C48" s="5" t="s">
        <v>7</v>
      </c>
      <c r="D48" s="24" t="s">
        <v>45</v>
      </c>
      <c r="E48" s="11">
        <v>59.27</v>
      </c>
    </row>
    <row r="49" spans="1:5" s="2" customFormat="1" ht="33.950000000000003" customHeight="1" x14ac:dyDescent="0.25">
      <c r="A49" s="14" t="s">
        <v>25</v>
      </c>
      <c r="B49" s="15"/>
      <c r="C49" s="16"/>
      <c r="D49" s="27"/>
      <c r="E49" s="17">
        <f>SUM(E7:E48)</f>
        <v>75229.560000000012</v>
      </c>
    </row>
    <row r="50" spans="1:5" s="18" customFormat="1" ht="33.950000000000003" customHeight="1" x14ac:dyDescent="0.25">
      <c r="A50" s="8"/>
      <c r="B50" s="8"/>
      <c r="C50" s="8"/>
      <c r="D50" s="8"/>
      <c r="E50" s="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49:D49 A42:C42">
    <cfRule type="expression" dxfId="58" priority="85">
      <formula>MOD(ROW(),2)=0</formula>
    </cfRule>
  </conditionalFormatting>
  <conditionalFormatting sqref="E42:E44 E49 E11:E31">
    <cfRule type="expression" dxfId="57" priority="126">
      <formula>MOD(ROW(),2)=0</formula>
    </cfRule>
    <cfRule type="expression" dxfId="56" priority="127">
      <formula>MOD(ROW(),2)=1</formula>
    </cfRule>
  </conditionalFormatting>
  <conditionalFormatting sqref="E7:E9 E36">
    <cfRule type="expression" dxfId="55" priority="59">
      <formula>MOD(ROW(),2)=0</formula>
    </cfRule>
    <cfRule type="expression" dxfId="54" priority="60">
      <formula>MOD(ROW(),2)=1</formula>
    </cfRule>
  </conditionalFormatting>
  <conditionalFormatting sqref="A10:C10">
    <cfRule type="expression" dxfId="53" priority="56">
      <formula>MOD(ROW(),2)=0</formula>
    </cfRule>
  </conditionalFormatting>
  <conditionalFormatting sqref="E10">
    <cfRule type="expression" dxfId="52" priority="54">
      <formula>MOD(ROW(),2)=0</formula>
    </cfRule>
    <cfRule type="expression" dxfId="51" priority="55">
      <formula>MOD(ROW(),2)=1</formula>
    </cfRule>
  </conditionalFormatting>
  <conditionalFormatting sqref="A11:D11 A7:C9 A32:C35 C12:D15 C16:C17 C27:C31 C18:D26 A12:A31">
    <cfRule type="expression" dxfId="50" priority="61">
      <formula>MOD(ROW(),2)=0</formula>
    </cfRule>
  </conditionalFormatting>
  <conditionalFormatting sqref="D8:D9">
    <cfRule type="expression" dxfId="49" priority="51">
      <formula>MOD(ROW(),2)=0</formula>
    </cfRule>
  </conditionalFormatting>
  <conditionalFormatting sqref="D32">
    <cfRule type="expression" dxfId="48" priority="50">
      <formula>MOD(ROW(),2)=0</formula>
    </cfRule>
  </conditionalFormatting>
  <conditionalFormatting sqref="D33:D35">
    <cfRule type="expression" dxfId="47" priority="49">
      <formula>MOD(ROW(),2)=0</formula>
    </cfRule>
  </conditionalFormatting>
  <conditionalFormatting sqref="D10">
    <cfRule type="expression" dxfId="46" priority="53">
      <formula>MOD(ROW(),2)=0</formula>
    </cfRule>
  </conditionalFormatting>
  <conditionalFormatting sqref="B37:C39">
    <cfRule type="expression" dxfId="45" priority="34">
      <formula>MOD(ROW(),2)=0</formula>
    </cfRule>
  </conditionalFormatting>
  <conditionalFormatting sqref="A37:A39">
    <cfRule type="expression" dxfId="44" priority="35">
      <formula>MOD(ROW(),2)=0</formula>
    </cfRule>
  </conditionalFormatting>
  <conditionalFormatting sqref="D7">
    <cfRule type="expression" dxfId="43" priority="52">
      <formula>MOD(ROW(),2)=0</formula>
    </cfRule>
  </conditionalFormatting>
  <conditionalFormatting sqref="D37">
    <cfRule type="expression" dxfId="42" priority="33">
      <formula>MOD(ROW(),2)=0</formula>
    </cfRule>
  </conditionalFormatting>
  <conditionalFormatting sqref="E48">
    <cfRule type="expression" dxfId="41" priority="42">
      <formula>MOD(ROW(),2)=0</formula>
    </cfRule>
    <cfRule type="expression" dxfId="40" priority="43">
      <formula>MOD(ROW(),2)=1</formula>
    </cfRule>
  </conditionalFormatting>
  <conditionalFormatting sqref="A43:C43 A44">
    <cfRule type="expression" dxfId="39" priority="32">
      <formula>MOD(ROW(),2)=0</formula>
    </cfRule>
  </conditionalFormatting>
  <conditionalFormatting sqref="D43">
    <cfRule type="expression" dxfId="38" priority="31">
      <formula>MOD(ROW(),2)=0</formula>
    </cfRule>
  </conditionalFormatting>
  <conditionalFormatting sqref="E32">
    <cfRule type="expression" dxfId="37" priority="23">
      <formula>MOD(ROW(),2)=0</formula>
    </cfRule>
    <cfRule type="expression" dxfId="36" priority="24">
      <formula>MOD(ROW(),2)=1</formula>
    </cfRule>
  </conditionalFormatting>
  <conditionalFormatting sqref="A36 C36">
    <cfRule type="expression" dxfId="35" priority="26">
      <formula>MOD(ROW(),2)=0</formula>
    </cfRule>
  </conditionalFormatting>
  <conditionalFormatting sqref="D36">
    <cfRule type="expression" dxfId="34" priority="25">
      <formula>MOD(ROW(),2)=0</formula>
    </cfRule>
  </conditionalFormatting>
  <conditionalFormatting sqref="D38">
    <cfRule type="expression" dxfId="33" priority="18">
      <formula>MOD(ROW(),2)=0</formula>
    </cfRule>
  </conditionalFormatting>
  <conditionalFormatting sqref="E33:E35">
    <cfRule type="expression" dxfId="32" priority="21">
      <formula>MOD(ROW(),2)=0</formula>
    </cfRule>
    <cfRule type="expression" dxfId="31" priority="22">
      <formula>MOD(ROW(),2)=1</formula>
    </cfRule>
  </conditionalFormatting>
  <conditionalFormatting sqref="E37:E41">
    <cfRule type="expression" dxfId="30" priority="19">
      <formula>MOD(ROW(),2)=0</formula>
    </cfRule>
    <cfRule type="expression" dxfId="29" priority="20">
      <formula>MOD(ROW(),2)=1</formula>
    </cfRule>
  </conditionalFormatting>
  <conditionalFormatting sqref="D16:D17">
    <cfRule type="expression" dxfId="28" priority="17">
      <formula>MOD(ROW(),2)=0</formula>
    </cfRule>
  </conditionalFormatting>
  <conditionalFormatting sqref="B44:D44">
    <cfRule type="expression" dxfId="27" priority="16">
      <formula>MOD(ROW(),2)=0</formula>
    </cfRule>
  </conditionalFormatting>
  <conditionalFormatting sqref="D39">
    <cfRule type="expression" dxfId="26" priority="15">
      <formula>MOD(ROW(),2)=0</formula>
    </cfRule>
  </conditionalFormatting>
  <conditionalFormatting sqref="D42">
    <cfRule type="expression" dxfId="25" priority="14">
      <formula>MOD(ROW(),2)=0</formula>
    </cfRule>
  </conditionalFormatting>
  <conditionalFormatting sqref="A40:A41">
    <cfRule type="expression" dxfId="24" priority="13">
      <formula>MOD(ROW(),2)=0</formula>
    </cfRule>
  </conditionalFormatting>
  <conditionalFormatting sqref="C40:C41">
    <cfRule type="expression" dxfId="23" priority="12">
      <formula>MOD(ROW(),2)=0</formula>
    </cfRule>
  </conditionalFormatting>
  <conditionalFormatting sqref="D40:D41">
    <cfRule type="expression" dxfId="22" priority="11">
      <formula>MOD(ROW(),2)=0</formula>
    </cfRule>
  </conditionalFormatting>
  <conditionalFormatting sqref="D27">
    <cfRule type="expression" dxfId="21" priority="10">
      <formula>MOD(ROW(),2)=0</formula>
    </cfRule>
  </conditionalFormatting>
  <conditionalFormatting sqref="D28:D29">
    <cfRule type="expression" dxfId="20" priority="9">
      <formula>MOD(ROW(),2)=0</formula>
    </cfRule>
  </conditionalFormatting>
  <conditionalFormatting sqref="D30:D31">
    <cfRule type="expression" dxfId="19" priority="8">
      <formula>MOD(ROW(),2)=0</formula>
    </cfRule>
  </conditionalFormatting>
  <conditionalFormatting sqref="A45:D45">
    <cfRule type="expression" dxfId="18" priority="5">
      <formula>MOD(ROW(),2)=0</formula>
    </cfRule>
  </conditionalFormatting>
  <conditionalFormatting sqref="E45:E47">
    <cfRule type="expression" dxfId="17" priority="6">
      <formula>MOD(ROW(),2)=0</formula>
    </cfRule>
    <cfRule type="expression" dxfId="16" priority="7">
      <formula>MOD(ROW(),2)=1</formula>
    </cfRule>
  </conditionalFormatting>
  <conditionalFormatting sqref="A48:C48">
    <cfRule type="expression" dxfId="15" priority="4">
      <formula>MOD(ROW(),2)=0</formula>
    </cfRule>
  </conditionalFormatting>
  <conditionalFormatting sqref="D48">
    <cfRule type="expression" dxfId="14" priority="3">
      <formula>MOD(ROW(),2)=0</formula>
    </cfRule>
  </conditionalFormatting>
  <conditionalFormatting sqref="A46:D47">
    <cfRule type="expression" dxfId="13" priority="2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2026-02-03T08:34:08Z</cp:lastPrinted>
  <dcterms:created xsi:type="dcterms:W3CDTF">2016-11-01T03:33:07Z</dcterms:created>
  <dcterms:modified xsi:type="dcterms:W3CDTF">2026-04-14T06:07:19Z</dcterms:modified>
</cp:coreProperties>
</file>