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0541A24F-6E37-4952-87F0-BD6CDA07BAF2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OŽUJAK" sheetId="8" r:id="rId1"/>
  </sheets>
  <definedNames>
    <definedName name="Br_fakture" localSheetId="0">#REF!</definedName>
    <definedName name="Br_fakture">#REF!</definedName>
    <definedName name="lipanj">#REF!</definedName>
    <definedName name="listopad">#REF!</definedName>
    <definedName name="NazivTvrtke" localSheetId="0">OŽUJAK!#REF!</definedName>
    <definedName name="NazivTvrtke">#REF!</definedName>
    <definedName name="OŽUJAK">#REF!</definedName>
    <definedName name="PojedinostiOBrFakture">"PojedinostiOFakturi[Br fakture]"</definedName>
    <definedName name="rngInvoice" localSheetId="0">OŽUJAK!#REF!</definedName>
    <definedName name="rngInvoice">#REF!</definedName>
    <definedName name="rujan">#REF!</definedName>
    <definedName name="STUDENI">#REF!</definedName>
    <definedName name="SVIBANJ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40" i="8" l="1"/>
  <c r="C11" i="8" l="1" a="1"/>
  <c r="C11" i="8" s="1"/>
  <c r="B11" i="8" a="1"/>
  <c r="B11" i="8" s="1"/>
  <c r="C10" i="8" a="1"/>
  <c r="C10" i="8" s="1"/>
  <c r="B10" i="8" a="1"/>
  <c r="B10" i="8" s="1"/>
  <c r="C9" i="8" a="1"/>
  <c r="C9" i="8" s="1"/>
  <c r="B9" i="8" a="1"/>
  <c r="B9" i="8" s="1"/>
  <c r="C7" i="8" a="1"/>
  <c r="C7" i="8" s="1"/>
  <c r="B7" i="8" a="1"/>
  <c r="B7" i="8" s="1"/>
</calcChain>
</file>

<file path=xl/sharedStrings.xml><?xml version="1.0" encoding="utf-8"?>
<sst xmlns="http://schemas.openxmlformats.org/spreadsheetml/2006/main" count="104" uniqueCount="76">
  <si>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</si>
  <si>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</si>
  <si>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</si>
  <si>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</si>
  <si>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</si>
  <si>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</si>
  <si>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</si>
  <si>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</si>
  <si>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KLAVIRSKI STUDIO FORTISSIMO</t>
  </si>
  <si>
    <t>OSIJEK</t>
  </si>
  <si>
    <t>KABEL COMMERCE DIZALA D.O.O.</t>
  </si>
  <si>
    <t>NARODNE NOVINE D.D.</t>
  </si>
  <si>
    <t>ZAGREEB</t>
  </si>
  <si>
    <t>BELI MANASTIR</t>
  </si>
  <si>
    <t>VELIKA GORICA</t>
  </si>
  <si>
    <t>AGRIA D.O.O.</t>
  </si>
  <si>
    <t>KARANAC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</si>
  <si>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</si>
  <si>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</si>
  <si>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</si>
  <si>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</si>
  <si>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</si>
  <si>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</si>
  <si>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</si>
  <si>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</si>
  <si>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</si>
  <si>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</si>
  <si>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</si>
  <si>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</si>
  <si>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</si>
  <si>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</si>
  <si>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</si>
  <si>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</si>
  <si>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</si>
  <si>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</si>
  <si>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</si>
  <si>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</si>
  <si>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</si>
  <si>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</si>
  <si>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</si>
  <si>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</si>
  <si>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</si>
  <si>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</si>
  <si>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</si>
  <si>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</si>
  <si>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</si>
  <si>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</si>
  <si>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</si>
  <si>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 xml:space="preserve">3224 MATERIJAL I DIJELOVI ZA TEKUĆE I INVESTICIJSKO ODRŽAVANJE </t>
  </si>
  <si>
    <t>MIGLES D.O.O.</t>
  </si>
  <si>
    <t>3224 MATERIJAL I DIJELOVI ZA TEKUĆE I INVESTICIJSKO ODRŽAVANJE</t>
  </si>
  <si>
    <t>3299 OSTALI NESPOMENUTI RASHODI POSLOVANJA</t>
  </si>
  <si>
    <t>KONZUM PLUS D.O.O.</t>
  </si>
  <si>
    <t xml:space="preserve">3237 INTELEKTUALNE I OSOBNE USLUGE </t>
  </si>
  <si>
    <t>MIHAELA PHOTOGRAPHY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</si>
  <si>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</si>
  <si>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</si>
  <si>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</si>
  <si>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</si>
  <si>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</si>
  <si>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</si>
  <si>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 bruto iznos s doprinosima na bruto)</t>
  </si>
  <si>
    <t>3237 INTELEKTUALNE I OSOBNE USLUGE (UGOVOR OD DJELU ,bruto iznos s doprinosima na bruto)</t>
  </si>
  <si>
    <t>3132 DOPRINOS ZA OBVEZNO ZDRAVSTVENO OSIGURANJE</t>
  </si>
  <si>
    <t>ZORAN HERMAN</t>
  </si>
  <si>
    <t>O.M. SUPPORT D.O.O.</t>
  </si>
  <si>
    <t>4226 SPORTSKA I GLAZBENA OPREMA</t>
  </si>
  <si>
    <t>3225 SITAN INVENTAR I AUTOGUME</t>
  </si>
  <si>
    <t>KRPICA D.O.O.</t>
  </si>
  <si>
    <t>Ožujak 2025.g.</t>
  </si>
  <si>
    <t>OŠ MILAN BROZOVIĆ</t>
  </si>
  <si>
    <t>KASTAV</t>
  </si>
  <si>
    <t>3213 STRUČNO USAVRŠAVANJE ZAPOSLENIKA</t>
  </si>
  <si>
    <t>PIANO CENTAR ZAGREB D.O.O.</t>
  </si>
  <si>
    <t>FORTES PLUS D.O.O.</t>
  </si>
  <si>
    <t>KRIŽEVCI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</si>
</sst>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01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00"/>
      <tableStyleElement type="headerRow" dxfId="99"/>
      <tableStyleElement type="totalRow" dxfId="98"/>
      <tableStyleElement type="firstColumn" dxfId="97"/>
      <tableStyleElement type="lastColumn" dxfId="96"/>
      <tableStyleElement type="firstRowStripe" dxfId="95"/>
      <tableStyleElement type="firstColumnStripe" dxfId="9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86BE57-533A-4C83-A25B-B23378DF34C8}" name="FakturaProjekta23" displayName="FakturaProjekta23" ref="A6:E40" headerRowDxfId="12" dataDxfId="11" totalsRowDxfId="10" headerRowCellStyle="Naslov 3">
  <autoFilter ref="A6:E4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7AE17DB-9842-43FB-807D-AEFB907083D3}" name="Naziv primatelja" dataDxfId="9" totalsRowDxfId="8"/>
    <tableColumn id="8" xr3:uid="{F811713E-2F9F-40C5-9921-BD328E8363C1}" name="OIB primatelja" dataDxfId="7" totalsRowDxfId="6" dataCellStyle="Normalno"/>
    <tableColumn id="10" xr3:uid="{2FA3D15D-294C-47FB-87AD-2124D372406D}" name="Sjedište primatelja" dataDxfId="5" totalsRowDxfId="4" dataCellStyle="Normalno"/>
    <tableColumn id="3" xr3:uid="{69A5D421-F9EC-47FC-BE4D-364A3A94D515}" name="Vrsta rashoda i izdatka" dataDxfId="3" totalsRowDxfId="2"/>
    <tableColumn id="11" xr3:uid="{4933E772-1845-44FA-A488-61FEDC297983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618D-D9E6-4A1B-B30F-5840EAB50984}">
  <sheetPr>
    <tabColor theme="4" tint="-0.499984740745262"/>
    <pageSetUpPr autoPageBreaks="0" fitToPage="1"/>
  </sheetPr>
  <dimension ref="A1:F40"/>
  <sheetViews>
    <sheetView showGridLines="0" tabSelected="1" zoomScaleNormal="100" workbookViewId="0">
      <selection activeCell="A43" sqref="A4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7" t="s">
        <v>36</v>
      </c>
      <c r="B1" s="27"/>
      <c r="C1" s="27"/>
      <c r="D1" s="27"/>
      <c r="E1" s="27"/>
      <c r="F1" s="3"/>
    </row>
    <row r="2" spans="1:6" ht="24" customHeight="1" thickTop="1" x14ac:dyDescent="0.25">
      <c r="A2" s="28" t="s">
        <v>37</v>
      </c>
      <c r="B2" s="28"/>
      <c r="C2" s="20" t="s">
        <v>1</v>
      </c>
      <c r="D2" s="30" t="s">
        <v>3</v>
      </c>
      <c r="E2" s="30"/>
      <c r="F2" s="4"/>
    </row>
    <row r="3" spans="1:6" ht="49.5" customHeight="1" x14ac:dyDescent="0.25">
      <c r="A3" s="29" t="s">
        <v>0</v>
      </c>
      <c r="B3" s="29"/>
      <c r="C3" s="21" t="s">
        <v>2</v>
      </c>
      <c r="D3" s="31" t="s">
        <v>4</v>
      </c>
      <c r="E3" s="31"/>
      <c r="F3" s="4"/>
    </row>
    <row r="4" spans="1:6" ht="44.1" customHeight="1" x14ac:dyDescent="0.25">
      <c r="A4" s="19" t="s">
        <v>69</v>
      </c>
      <c r="B4" s="9"/>
      <c r="C4" s="9"/>
      <c r="D4" s="9"/>
      <c r="E4" s="9"/>
    </row>
    <row r="5" spans="1:6" ht="44.1" customHeight="1" x14ac:dyDescent="0.25">
      <c r="A5" s="26" t="s">
        <v>42</v>
      </c>
      <c r="B5" s="26"/>
      <c r="C5" s="26"/>
      <c r="D5" s="26"/>
      <c r="E5" s="26"/>
    </row>
    <row r="6" spans="1:6" s="2" customFormat="1" ht="33.950000000000003" customHeight="1" x14ac:dyDescent="0.25">
      <c r="A6" s="6" t="s">
        <v>38</v>
      </c>
      <c r="B6" s="6" t="s">
        <v>39</v>
      </c>
      <c r="C6" s="6" t="s">
        <v>40</v>
      </c>
      <c r="D6" s="6" t="s">
        <v>41</v>
      </c>
      <c r="E6" s="6" t="s">
        <v>5</v>
      </c>
    </row>
    <row r="7" spans="1:6" s="2" customFormat="1" ht="33.75" customHeight="1" x14ac:dyDescent="0.25">
      <c r="A7" s="7" t="s">
        <v>18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3" t="s">
        <v>56</v>
      </c>
      <c r="E7" s="11">
        <v>3902.12</v>
      </c>
    </row>
    <row r="8" spans="1:6" s="2" customFormat="1" ht="68.25" customHeight="1" x14ac:dyDescent="0.25">
      <c r="A8" s="7" t="s">
        <v>18</v>
      </c>
      <c r="B8" s="10"/>
      <c r="C8" s="5"/>
      <c r="D8" s="23" t="s">
        <v>59</v>
      </c>
      <c r="E8" s="11">
        <v>50958.66</v>
      </c>
    </row>
    <row r="9" spans="1:6" s="2" customFormat="1" ht="44.25" customHeight="1" x14ac:dyDescent="0.25">
      <c r="A9" s="7" t="s">
        <v>18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3" t="s">
        <v>58</v>
      </c>
      <c r="E9" s="11">
        <v>913.35</v>
      </c>
    </row>
    <row r="10" spans="1:6" s="2" customFormat="1" ht="51.75" customHeight="1" x14ac:dyDescent="0.25">
      <c r="A10" s="7" t="s">
        <v>18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3" t="s">
        <v>57</v>
      </c>
      <c r="E10" s="11">
        <v>1866.84</v>
      </c>
    </row>
    <row r="11" spans="1:6" s="2" customFormat="1" ht="39" customHeight="1" x14ac:dyDescent="0.25">
      <c r="A11" s="7" t="s">
        <v>18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3" t="s">
        <v>63</v>
      </c>
      <c r="E11" s="11">
        <v>8866.8799999999992</v>
      </c>
    </row>
    <row r="12" spans="1:6" s="2" customFormat="1" ht="48" customHeight="1" x14ac:dyDescent="0.25">
      <c r="A12" s="7" t="s">
        <v>19</v>
      </c>
      <c r="B12" s="10"/>
      <c r="C12" s="5"/>
      <c r="D12" s="23" t="s">
        <v>62</v>
      </c>
      <c r="E12" s="11">
        <v>201.56</v>
      </c>
    </row>
    <row r="13" spans="1:6" s="2" customFormat="1" ht="79.5" customHeight="1" x14ac:dyDescent="0.25">
      <c r="A13" s="7" t="s">
        <v>23</v>
      </c>
      <c r="B13" s="22">
        <v>18683136487</v>
      </c>
      <c r="C13" s="5" t="s">
        <v>6</v>
      </c>
      <c r="D13" s="23" t="s">
        <v>60</v>
      </c>
      <c r="E13" s="11">
        <v>194</v>
      </c>
    </row>
    <row r="14" spans="1:6" s="2" customFormat="1" ht="48" customHeight="1" x14ac:dyDescent="0.25">
      <c r="A14" s="7" t="s">
        <v>20</v>
      </c>
      <c r="B14" s="10"/>
      <c r="C14" s="5"/>
      <c r="D14" s="23" t="s">
        <v>61</v>
      </c>
      <c r="E14" s="11">
        <v>491.49</v>
      </c>
    </row>
    <row r="15" spans="1:6" s="2" customFormat="1" ht="51.75" customHeight="1" x14ac:dyDescent="0.25">
      <c r="A15" s="7" t="s">
        <v>21</v>
      </c>
      <c r="B15" s="10"/>
      <c r="C15" s="5"/>
      <c r="D15" s="23" t="s">
        <v>61</v>
      </c>
      <c r="E15" s="11">
        <v>491.49</v>
      </c>
    </row>
    <row r="16" spans="1:6" s="2" customFormat="1" ht="49.5" customHeight="1" x14ac:dyDescent="0.25">
      <c r="A16" s="7" t="s">
        <v>22</v>
      </c>
      <c r="B16" s="10"/>
      <c r="C16" s="5"/>
      <c r="D16" s="23" t="s">
        <v>61</v>
      </c>
      <c r="E16" s="11">
        <v>245.75</v>
      </c>
    </row>
    <row r="17" spans="1:5" s="2" customFormat="1" ht="33.950000000000003" customHeight="1" x14ac:dyDescent="0.25">
      <c r="A17" s="7" t="s">
        <v>8</v>
      </c>
      <c r="B17" s="10">
        <v>78702677758</v>
      </c>
      <c r="C17" s="5" t="s">
        <v>9</v>
      </c>
      <c r="D17" s="23" t="s">
        <v>46</v>
      </c>
      <c r="E17" s="11">
        <v>880</v>
      </c>
    </row>
    <row r="18" spans="1:5" s="2" customFormat="1" ht="33.950000000000003" customHeight="1" x14ac:dyDescent="0.25">
      <c r="A18" s="7" t="s">
        <v>18</v>
      </c>
      <c r="B18" s="10"/>
      <c r="C18" s="5"/>
      <c r="D18" s="23" t="s">
        <v>44</v>
      </c>
      <c r="E18" s="11">
        <v>1511.5</v>
      </c>
    </row>
    <row r="19" spans="1:5" s="2" customFormat="1" ht="33.950000000000003" customHeight="1" x14ac:dyDescent="0.25">
      <c r="A19" s="7" t="s">
        <v>17</v>
      </c>
      <c r="B19" s="13">
        <v>48154012452</v>
      </c>
      <c r="C19" s="5" t="s">
        <v>13</v>
      </c>
      <c r="D19" s="24" t="s">
        <v>27</v>
      </c>
      <c r="E19" s="11">
        <v>16.260000000000002</v>
      </c>
    </row>
    <row r="20" spans="1:5" s="2" customFormat="1" ht="33.950000000000003" customHeight="1" x14ac:dyDescent="0.25">
      <c r="A20" s="7" t="s">
        <v>25</v>
      </c>
      <c r="B20" s="18">
        <v>2535697732</v>
      </c>
      <c r="C20" s="5" t="s">
        <v>6</v>
      </c>
      <c r="D20" s="24" t="s">
        <v>35</v>
      </c>
      <c r="E20" s="11">
        <v>51.87</v>
      </c>
    </row>
    <row r="21" spans="1:5" s="2" customFormat="1" ht="33.950000000000003" customHeight="1" x14ac:dyDescent="0.25">
      <c r="A21" s="7" t="s">
        <v>28</v>
      </c>
      <c r="B21" s="13">
        <v>87311810356</v>
      </c>
      <c r="C21" s="5" t="s">
        <v>14</v>
      </c>
      <c r="D21" s="23" t="s">
        <v>30</v>
      </c>
      <c r="E21" s="11">
        <v>76.05</v>
      </c>
    </row>
    <row r="22" spans="1:5" s="2" customFormat="1" ht="33.950000000000003" customHeight="1" x14ac:dyDescent="0.25">
      <c r="A22" s="7" t="s">
        <v>29</v>
      </c>
      <c r="B22" s="18">
        <v>81793146560</v>
      </c>
      <c r="C22" s="5" t="s">
        <v>6</v>
      </c>
      <c r="D22" s="23" t="s">
        <v>30</v>
      </c>
      <c r="E22" s="11">
        <v>65.900000000000006</v>
      </c>
    </row>
    <row r="23" spans="1:5" s="2" customFormat="1" ht="33.950000000000003" customHeight="1" x14ac:dyDescent="0.25">
      <c r="A23" s="7" t="s">
        <v>54</v>
      </c>
      <c r="B23" s="10">
        <v>51407986599</v>
      </c>
      <c r="C23" s="5" t="s">
        <v>13</v>
      </c>
      <c r="D23" s="24" t="s">
        <v>55</v>
      </c>
      <c r="E23" s="11">
        <v>40</v>
      </c>
    </row>
    <row r="24" spans="1:5" s="2" customFormat="1" ht="47.25" customHeight="1" x14ac:dyDescent="0.25">
      <c r="A24" s="7" t="s">
        <v>64</v>
      </c>
      <c r="B24" s="18">
        <v>93631641210</v>
      </c>
      <c r="C24" s="5" t="s">
        <v>13</v>
      </c>
      <c r="D24" s="23" t="s">
        <v>47</v>
      </c>
      <c r="E24" s="11">
        <v>172.69</v>
      </c>
    </row>
    <row r="25" spans="1:5" s="2" customFormat="1" ht="33.950000000000003" customHeight="1" x14ac:dyDescent="0.25">
      <c r="A25" s="7" t="s">
        <v>33</v>
      </c>
      <c r="B25" s="13">
        <v>85821130368</v>
      </c>
      <c r="C25" s="5" t="s">
        <v>6</v>
      </c>
      <c r="D25" s="23" t="s">
        <v>51</v>
      </c>
      <c r="E25" s="11">
        <v>64.7</v>
      </c>
    </row>
    <row r="26" spans="1:5" s="2" customFormat="1" ht="33.950000000000003" customHeight="1" x14ac:dyDescent="0.25">
      <c r="A26" s="12" t="s">
        <v>26</v>
      </c>
      <c r="B26" s="10">
        <v>15843910109</v>
      </c>
      <c r="C26" s="5" t="s">
        <v>13</v>
      </c>
      <c r="D26" s="23" t="s">
        <v>27</v>
      </c>
      <c r="E26" s="11">
        <v>10.43</v>
      </c>
    </row>
    <row r="27" spans="1:5" s="2" customFormat="1" ht="33.950000000000003" customHeight="1" x14ac:dyDescent="0.25">
      <c r="A27" s="7" t="s">
        <v>33</v>
      </c>
      <c r="B27" s="13">
        <v>85821130368</v>
      </c>
      <c r="C27" s="5" t="s">
        <v>6</v>
      </c>
      <c r="D27" s="24" t="s">
        <v>43</v>
      </c>
      <c r="E27" s="11">
        <v>2.83</v>
      </c>
    </row>
    <row r="28" spans="1:5" s="2" customFormat="1" ht="33.950000000000003" customHeight="1" x14ac:dyDescent="0.25">
      <c r="A28" s="7" t="s">
        <v>31</v>
      </c>
      <c r="B28" s="18">
        <v>63073332379</v>
      </c>
      <c r="C28" s="5" t="s">
        <v>6</v>
      </c>
      <c r="D28" s="24" t="s">
        <v>32</v>
      </c>
      <c r="E28" s="11">
        <v>78.349999999999994</v>
      </c>
    </row>
    <row r="29" spans="1:5" s="2" customFormat="1" ht="33.950000000000003" customHeight="1" x14ac:dyDescent="0.25">
      <c r="A29" s="7" t="s">
        <v>10</v>
      </c>
      <c r="B29" s="10">
        <v>58429387699</v>
      </c>
      <c r="C29" s="5" t="s">
        <v>7</v>
      </c>
      <c r="D29" s="23" t="s">
        <v>46</v>
      </c>
      <c r="E29" s="11">
        <v>38.159999999999997</v>
      </c>
    </row>
    <row r="30" spans="1:5" s="2" customFormat="1" ht="33.950000000000003" customHeight="1" x14ac:dyDescent="0.25">
      <c r="A30" s="7" t="s">
        <v>49</v>
      </c>
      <c r="B30" s="10">
        <v>31547119077</v>
      </c>
      <c r="C30" s="5" t="s">
        <v>13</v>
      </c>
      <c r="D30" s="23" t="s">
        <v>50</v>
      </c>
      <c r="E30" s="11">
        <v>23.79</v>
      </c>
    </row>
    <row r="31" spans="1:5" s="2" customFormat="1" ht="33.950000000000003" customHeight="1" x14ac:dyDescent="0.25">
      <c r="A31" s="7" t="s">
        <v>70</v>
      </c>
      <c r="B31" s="10">
        <v>67082765211</v>
      </c>
      <c r="C31" s="5" t="s">
        <v>71</v>
      </c>
      <c r="D31" s="23" t="s">
        <v>72</v>
      </c>
      <c r="E31" s="11">
        <v>20</v>
      </c>
    </row>
    <row r="32" spans="1:5" s="2" customFormat="1" ht="33.950000000000003" customHeight="1" x14ac:dyDescent="0.25">
      <c r="A32" s="7" t="s">
        <v>34</v>
      </c>
      <c r="B32" s="18">
        <v>41317489366</v>
      </c>
      <c r="C32" s="5" t="s">
        <v>9</v>
      </c>
      <c r="D32" s="24" t="s">
        <v>32</v>
      </c>
      <c r="E32" s="11">
        <v>258.42</v>
      </c>
    </row>
    <row r="33" spans="1:5" s="2" customFormat="1" ht="33.950000000000003" customHeight="1" x14ac:dyDescent="0.25">
      <c r="A33" s="7" t="s">
        <v>65</v>
      </c>
      <c r="B33" s="10">
        <v>23071028130</v>
      </c>
      <c r="C33" s="5" t="s">
        <v>6</v>
      </c>
      <c r="D33" s="23" t="s">
        <v>53</v>
      </c>
      <c r="E33" s="11">
        <v>62.5</v>
      </c>
    </row>
    <row r="34" spans="1:5" s="2" customFormat="1" ht="33.950000000000003" customHeight="1" x14ac:dyDescent="0.25">
      <c r="A34" s="7" t="s">
        <v>11</v>
      </c>
      <c r="B34" s="10">
        <v>64546066176</v>
      </c>
      <c r="C34" s="5" t="s">
        <v>12</v>
      </c>
      <c r="D34" s="23" t="s">
        <v>45</v>
      </c>
      <c r="E34" s="11">
        <v>65.83</v>
      </c>
    </row>
    <row r="35" spans="1:5" s="2" customFormat="1" ht="33.950000000000003" customHeight="1" x14ac:dyDescent="0.25">
      <c r="A35" s="7" t="s">
        <v>73</v>
      </c>
      <c r="B35" s="10">
        <v>25991992065</v>
      </c>
      <c r="C35" s="5" t="s">
        <v>6</v>
      </c>
      <c r="D35" s="23" t="s">
        <v>66</v>
      </c>
      <c r="E35" s="11">
        <v>2508.5</v>
      </c>
    </row>
    <row r="36" spans="1:5" s="2" customFormat="1" ht="33.950000000000003" customHeight="1" x14ac:dyDescent="0.25">
      <c r="A36" s="7" t="s">
        <v>15</v>
      </c>
      <c r="B36" s="10">
        <v>76958388708</v>
      </c>
      <c r="C36" s="5" t="s">
        <v>16</v>
      </c>
      <c r="D36" s="25" t="s">
        <v>48</v>
      </c>
      <c r="E36" s="11">
        <v>30.04</v>
      </c>
    </row>
    <row r="37" spans="1:5" s="2" customFormat="1" ht="42" customHeight="1" x14ac:dyDescent="0.25">
      <c r="A37" s="7" t="s">
        <v>74</v>
      </c>
      <c r="B37" s="13">
        <v>82595018557</v>
      </c>
      <c r="C37" s="5" t="s">
        <v>75</v>
      </c>
      <c r="D37" s="23" t="s">
        <v>67</v>
      </c>
      <c r="E37" s="11">
        <v>244</v>
      </c>
    </row>
    <row r="38" spans="1:5" s="2" customFormat="1" ht="33.950000000000003" customHeight="1" x14ac:dyDescent="0.25">
      <c r="A38" s="12" t="s">
        <v>68</v>
      </c>
      <c r="B38" s="10">
        <v>65553634630</v>
      </c>
      <c r="C38" s="5" t="s">
        <v>9</v>
      </c>
      <c r="D38" s="23" t="s">
        <v>45</v>
      </c>
      <c r="E38" s="11">
        <v>144.47999999999999</v>
      </c>
    </row>
    <row r="39" spans="1:5" s="2" customFormat="1" ht="33.950000000000003" customHeight="1" x14ac:dyDescent="0.25">
      <c r="A39" s="12" t="s">
        <v>52</v>
      </c>
      <c r="B39" s="10">
        <v>62226620908</v>
      </c>
      <c r="C39" s="5" t="s">
        <v>6</v>
      </c>
      <c r="D39" s="23" t="s">
        <v>45</v>
      </c>
      <c r="E39" s="11">
        <v>120.96</v>
      </c>
    </row>
    <row r="40" spans="1:5" s="2" customFormat="1" ht="33.950000000000003" customHeight="1" x14ac:dyDescent="0.25">
      <c r="A40" s="14" t="s">
        <v>24</v>
      </c>
      <c r="B40" s="15"/>
      <c r="C40" s="16"/>
      <c r="D40" s="16"/>
      <c r="E40" s="17">
        <f>SUM(E7:E39)</f>
        <v>74619.399999999994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">
    <cfRule type="expression" dxfId="93" priority="143">
      <formula>MOD(ROW(),2)=0</formula>
    </cfRule>
  </conditionalFormatting>
  <conditionalFormatting sqref="E25 E9:E11 E13 E30:E32 E17:E18 E28 E34:E39">
    <cfRule type="expression" dxfId="92" priority="141">
      <formula>MOD(ROW(),2)=0</formula>
    </cfRule>
    <cfRule type="expression" dxfId="91" priority="142">
      <formula>MOD(ROW(),2)=1</formula>
    </cfRule>
  </conditionalFormatting>
  <conditionalFormatting sqref="A13">
    <cfRule type="expression" dxfId="90" priority="140">
      <formula>MOD(ROW(),2)=0</formula>
    </cfRule>
  </conditionalFormatting>
  <conditionalFormatting sqref="E20">
    <cfRule type="expression" dxfId="89" priority="136">
      <formula>MOD(ROW(),2)=0</formula>
    </cfRule>
    <cfRule type="expression" dxfId="88" priority="137">
      <formula>MOD(ROW(),2)=1</formula>
    </cfRule>
  </conditionalFormatting>
  <conditionalFormatting sqref="E21">
    <cfRule type="expression" dxfId="87" priority="133">
      <formula>MOD(ROW(),2)=0</formula>
    </cfRule>
    <cfRule type="expression" dxfId="86" priority="134">
      <formula>MOD(ROW(),2)=1</formula>
    </cfRule>
  </conditionalFormatting>
  <conditionalFormatting sqref="A8:C8">
    <cfRule type="expression" dxfId="85" priority="130">
      <formula>MOD(ROW(),2)=0</formula>
    </cfRule>
  </conditionalFormatting>
  <conditionalFormatting sqref="E8">
    <cfRule type="expression" dxfId="84" priority="128">
      <formula>MOD(ROW(),2)=0</formula>
    </cfRule>
    <cfRule type="expression" dxfId="83" priority="129">
      <formula>MOD(ROW(),2)=1</formula>
    </cfRule>
  </conditionalFormatting>
  <conditionalFormatting sqref="A9:D10">
    <cfRule type="expression" dxfId="82" priority="127">
      <formula>MOD(ROW(),2)=0</formula>
    </cfRule>
  </conditionalFormatting>
  <conditionalFormatting sqref="A11:C11">
    <cfRule type="expression" dxfId="81" priority="126">
      <formula>MOD(ROW(),2)=0</formula>
    </cfRule>
  </conditionalFormatting>
  <conditionalFormatting sqref="A7:C7">
    <cfRule type="expression" dxfId="80" priority="122">
      <formula>MOD(ROW(),2)=0</formula>
    </cfRule>
  </conditionalFormatting>
  <conditionalFormatting sqref="E7">
    <cfRule type="expression" dxfId="79" priority="120">
      <formula>MOD(ROW(),2)=0</formula>
    </cfRule>
    <cfRule type="expression" dxfId="78" priority="121">
      <formula>MOD(ROW(),2)=1</formula>
    </cfRule>
  </conditionalFormatting>
  <conditionalFormatting sqref="A12:C12">
    <cfRule type="expression" dxfId="77" priority="119">
      <formula>MOD(ROW(),2)=0</formula>
    </cfRule>
  </conditionalFormatting>
  <conditionalFormatting sqref="E12">
    <cfRule type="expression" dxfId="76" priority="117">
      <formula>MOD(ROW(),2)=0</formula>
    </cfRule>
    <cfRule type="expression" dxfId="75" priority="118">
      <formula>MOD(ROW(),2)=1</formula>
    </cfRule>
  </conditionalFormatting>
  <conditionalFormatting sqref="A31:C31">
    <cfRule type="expression" dxfId="74" priority="107">
      <formula>MOD(ROW(),2)=0</formula>
    </cfRule>
  </conditionalFormatting>
  <conditionalFormatting sqref="D12">
    <cfRule type="expression" dxfId="73" priority="112">
      <formula>MOD(ROW(),2)=0</formula>
    </cfRule>
  </conditionalFormatting>
  <conditionalFormatting sqref="A37 C37">
    <cfRule type="expression" dxfId="72" priority="101">
      <formula>MOD(ROW(),2)=0</formula>
    </cfRule>
  </conditionalFormatting>
  <conditionalFormatting sqref="D11">
    <cfRule type="expression" dxfId="71" priority="91">
      <formula>MOD(ROW(),2)=0</formula>
    </cfRule>
  </conditionalFormatting>
  <conditionalFormatting sqref="D8">
    <cfRule type="expression" dxfId="70" priority="93">
      <formula>MOD(ROW(),2)=0</formula>
    </cfRule>
  </conditionalFormatting>
  <conditionalFormatting sqref="D7">
    <cfRule type="expression" dxfId="69" priority="92">
      <formula>MOD(ROW(),2)=0</formula>
    </cfRule>
  </conditionalFormatting>
  <conditionalFormatting sqref="E23:E24">
    <cfRule type="expression" dxfId="68" priority="77">
      <formula>MOD(ROW(),2)=0</formula>
    </cfRule>
    <cfRule type="expression" dxfId="67" priority="78">
      <formula>MOD(ROW(),2)=1</formula>
    </cfRule>
  </conditionalFormatting>
  <conditionalFormatting sqref="D31">
    <cfRule type="expression" dxfId="66" priority="67">
      <formula>MOD(ROW(),2)=0</formula>
    </cfRule>
  </conditionalFormatting>
  <conditionalFormatting sqref="A35:D35">
    <cfRule type="expression" dxfId="65" priority="63">
      <formula>MOD(ROW(),2)=0</formula>
    </cfRule>
  </conditionalFormatting>
  <conditionalFormatting sqref="A38:C38">
    <cfRule type="expression" dxfId="64" priority="57">
      <formula>MOD(ROW(),2)=0</formula>
    </cfRule>
  </conditionalFormatting>
  <conditionalFormatting sqref="A40:D40">
    <cfRule type="expression" dxfId="63" priority="54">
      <formula>MOD(ROW(),2)=0</formula>
    </cfRule>
  </conditionalFormatting>
  <conditionalFormatting sqref="E40">
    <cfRule type="expression" dxfId="62" priority="52">
      <formula>MOD(ROW(),2)=0</formula>
    </cfRule>
    <cfRule type="expression" dxfId="61" priority="53">
      <formula>MOD(ROW(),2)=1</formula>
    </cfRule>
  </conditionalFormatting>
  <conditionalFormatting sqref="A14:A16">
    <cfRule type="expression" dxfId="60" priority="51">
      <formula>MOD(ROW(),2)=0</formula>
    </cfRule>
  </conditionalFormatting>
  <conditionalFormatting sqref="E14:E16">
    <cfRule type="expression" dxfId="59" priority="49">
      <formula>MOD(ROW(),2)=0</formula>
    </cfRule>
    <cfRule type="expression" dxfId="58" priority="50">
      <formula>MOD(ROW(),2)=1</formula>
    </cfRule>
  </conditionalFormatting>
  <conditionalFormatting sqref="B15:C15">
    <cfRule type="expression" dxfId="57" priority="48">
      <formula>MOD(ROW(),2)=0</formula>
    </cfRule>
  </conditionalFormatting>
  <conditionalFormatting sqref="B14:C14">
    <cfRule type="expression" dxfId="56" priority="47">
      <formula>MOD(ROW(),2)=0</formula>
    </cfRule>
  </conditionalFormatting>
  <conditionalFormatting sqref="B16:C16">
    <cfRule type="expression" dxfId="55" priority="46">
      <formula>MOD(ROW(),2)=0</formula>
    </cfRule>
  </conditionalFormatting>
  <conditionalFormatting sqref="D14:D16">
    <cfRule type="expression" dxfId="54" priority="45">
      <formula>MOD(ROW(),2)=0</formula>
    </cfRule>
  </conditionalFormatting>
  <conditionalFormatting sqref="A17:D17">
    <cfRule type="expression" dxfId="53" priority="44">
      <formula>MOD(ROW(),2)=0</formula>
    </cfRule>
  </conditionalFormatting>
  <conditionalFormatting sqref="A18:C18">
    <cfRule type="expression" dxfId="52" priority="43">
      <formula>MOD(ROW(),2)=0</formula>
    </cfRule>
  </conditionalFormatting>
  <conditionalFormatting sqref="D18">
    <cfRule type="expression" dxfId="51" priority="42">
      <formula>MOD(ROW(),2)=0</formula>
    </cfRule>
  </conditionalFormatting>
  <conditionalFormatting sqref="E19">
    <cfRule type="expression" dxfId="50" priority="40">
      <formula>MOD(ROW(),2)=0</formula>
    </cfRule>
    <cfRule type="expression" dxfId="49" priority="41">
      <formula>MOD(ROW(),2)=1</formula>
    </cfRule>
  </conditionalFormatting>
  <conditionalFormatting sqref="A19 C19:D19">
    <cfRule type="expression" dxfId="48" priority="39">
      <formula>MOD(ROW(),2)=0</formula>
    </cfRule>
  </conditionalFormatting>
  <conditionalFormatting sqref="C20:D20">
    <cfRule type="expression" dxfId="47" priority="38">
      <formula>MOD(ROW(),2)=0</formula>
    </cfRule>
  </conditionalFormatting>
  <conditionalFormatting sqref="A20">
    <cfRule type="expression" dxfId="46" priority="37">
      <formula>MOD(ROW(),2)=0</formula>
    </cfRule>
  </conditionalFormatting>
  <conditionalFormatting sqref="A21 C21:D21">
    <cfRule type="expression" dxfId="45" priority="36">
      <formula>MOD(ROW(),2)=0</formula>
    </cfRule>
  </conditionalFormatting>
  <conditionalFormatting sqref="A22 C22:D22">
    <cfRule type="expression" dxfId="44" priority="35">
      <formula>MOD(ROW(),2)=0</formula>
    </cfRule>
  </conditionalFormatting>
  <conditionalFormatting sqref="E22">
    <cfRule type="expression" dxfId="43" priority="33">
      <formula>MOD(ROW(),2)=0</formula>
    </cfRule>
    <cfRule type="expression" dxfId="42" priority="34">
      <formula>MOD(ROW(),2)=1</formula>
    </cfRule>
  </conditionalFormatting>
  <conditionalFormatting sqref="A23:D23">
    <cfRule type="expression" dxfId="41" priority="32">
      <formula>MOD(ROW(),2)=0</formula>
    </cfRule>
  </conditionalFormatting>
  <conditionalFormatting sqref="A24 C24">
    <cfRule type="expression" dxfId="40" priority="31">
      <formula>MOD(ROW(),2)=0</formula>
    </cfRule>
  </conditionalFormatting>
  <conditionalFormatting sqref="D24">
    <cfRule type="expression" dxfId="39" priority="30">
      <formula>MOD(ROW(),2)=0</formula>
    </cfRule>
  </conditionalFormatting>
  <conditionalFormatting sqref="A25">
    <cfRule type="expression" dxfId="38" priority="29">
      <formula>MOD(ROW(),2)=0</formula>
    </cfRule>
  </conditionalFormatting>
  <conditionalFormatting sqref="C25">
    <cfRule type="expression" dxfId="37" priority="28">
      <formula>MOD(ROW(),2)=0</formula>
    </cfRule>
  </conditionalFormatting>
  <conditionalFormatting sqref="D25">
    <cfRule type="expression" dxfId="36" priority="27">
      <formula>MOD(ROW(),2)=0</formula>
    </cfRule>
  </conditionalFormatting>
  <conditionalFormatting sqref="A27 A26:D26">
    <cfRule type="expression" dxfId="35" priority="26">
      <formula>MOD(ROW(),2)=0</formula>
    </cfRule>
  </conditionalFormatting>
  <conditionalFormatting sqref="E26">
    <cfRule type="expression" dxfId="34" priority="24">
      <formula>MOD(ROW(),2)=0</formula>
    </cfRule>
    <cfRule type="expression" dxfId="33" priority="25">
      <formula>MOD(ROW(),2)=1</formula>
    </cfRule>
  </conditionalFormatting>
  <conditionalFormatting sqref="C27:D27">
    <cfRule type="expression" dxfId="32" priority="23">
      <formula>MOD(ROW(),2)=0</formula>
    </cfRule>
  </conditionalFormatting>
  <conditionalFormatting sqref="E27">
    <cfRule type="expression" dxfId="31" priority="21">
      <formula>MOD(ROW(),2)=0</formula>
    </cfRule>
    <cfRule type="expression" dxfId="30" priority="22">
      <formula>MOD(ROW(),2)=1</formula>
    </cfRule>
  </conditionalFormatting>
  <conditionalFormatting sqref="A28 C28:D28">
    <cfRule type="expression" dxfId="29" priority="20">
      <formula>MOD(ROW(),2)=0</formula>
    </cfRule>
  </conditionalFormatting>
  <conditionalFormatting sqref="E29">
    <cfRule type="expression" dxfId="28" priority="18">
      <formula>MOD(ROW(),2)=0</formula>
    </cfRule>
    <cfRule type="expression" dxfId="27" priority="19">
      <formula>MOD(ROW(),2)=1</formula>
    </cfRule>
  </conditionalFormatting>
  <conditionalFormatting sqref="A29:D29">
    <cfRule type="expression" dxfId="26" priority="17">
      <formula>MOD(ROW(),2)=0</formula>
    </cfRule>
  </conditionalFormatting>
  <conditionalFormatting sqref="A30:C30">
    <cfRule type="expression" dxfId="25" priority="16">
      <formula>MOD(ROW(),2)=0</formula>
    </cfRule>
  </conditionalFormatting>
  <conditionalFormatting sqref="D30">
    <cfRule type="expression" dxfId="24" priority="14">
      <formula>MOD(ROW(),2)=0</formula>
    </cfRule>
  </conditionalFormatting>
  <conditionalFormatting sqref="A32 C32:D32">
    <cfRule type="expression" dxfId="23" priority="13">
      <formula>MOD(ROW(),2)=0</formula>
    </cfRule>
  </conditionalFormatting>
  <conditionalFormatting sqref="E33">
    <cfRule type="expression" dxfId="22" priority="11">
      <formula>MOD(ROW(),2)=0</formula>
    </cfRule>
    <cfRule type="expression" dxfId="21" priority="12">
      <formula>MOD(ROW(),2)=1</formula>
    </cfRule>
  </conditionalFormatting>
  <conditionalFormatting sqref="A33:C33">
    <cfRule type="expression" dxfId="20" priority="10">
      <formula>MOD(ROW(),2)=0</formula>
    </cfRule>
  </conditionalFormatting>
  <conditionalFormatting sqref="D33">
    <cfRule type="expression" dxfId="19" priority="9">
      <formula>MOD(ROW(),2)=0</formula>
    </cfRule>
  </conditionalFormatting>
  <conditionalFormatting sqref="A34:D34">
    <cfRule type="expression" dxfId="18" priority="6">
      <formula>MOD(ROW(),2)=0</formula>
    </cfRule>
  </conditionalFormatting>
  <conditionalFormatting sqref="A36:D36">
    <cfRule type="expression" dxfId="17" priority="5">
      <formula>MOD(ROW(),2)=0</formula>
    </cfRule>
  </conditionalFormatting>
  <conditionalFormatting sqref="D37">
    <cfRule type="expression" dxfId="16" priority="4">
      <formula>MOD(ROW(),2)=0</formula>
    </cfRule>
  </conditionalFormatting>
  <conditionalFormatting sqref="D38">
    <cfRule type="expression" dxfId="15" priority="3">
      <formula>MOD(ROW(),2)=0</formula>
    </cfRule>
  </conditionalFormatting>
  <conditionalFormatting sqref="A39:C39">
    <cfRule type="expression" dxfId="14" priority="2">
      <formula>MOD(ROW(),2)=0</formula>
    </cfRule>
  </conditionalFormatting>
  <conditionalFormatting sqref="D39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47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2025-03-31T11:25:43Z</dcterms:modified>
</cp:coreProperties>
</file>